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945" windowHeight="12810" activeTab="0"/>
  </bookViews>
  <sheets>
    <sheet name="臺東縣" sheetId="1" r:id="rId1"/>
  </sheets>
  <externalReferences>
    <externalReference r:id="rId4"/>
  </externalReferences>
  <definedNames>
    <definedName name="_xlnm.Print_Area" localSheetId="0">'臺東縣'!$A$1:$T$30</definedName>
  </definedNames>
  <calcPr fullCalcOnLoad="1"/>
</workbook>
</file>

<file path=xl/sharedStrings.xml><?xml version="1.0" encoding="utf-8"?>
<sst xmlns="http://schemas.openxmlformats.org/spreadsheetml/2006/main" count="52" uniqueCount="49">
  <si>
    <t>編製機關</t>
  </si>
  <si>
    <t>表    號</t>
  </si>
  <si>
    <t xml:space="preserve">      查　獲　違　法　化　粧　品</t>
  </si>
  <si>
    <t>化粧品廣告管理</t>
  </si>
  <si>
    <t>來源不明化粧品</t>
  </si>
  <si>
    <t>含藥化粧品</t>
  </si>
  <si>
    <t>一般化粧品</t>
  </si>
  <si>
    <t>填表</t>
  </si>
  <si>
    <t>審核</t>
  </si>
  <si>
    <t>主辦業務人員</t>
  </si>
  <si>
    <t>機關長官</t>
  </si>
  <si>
    <t>主辦統計人員</t>
  </si>
  <si>
    <t>公 開 類</t>
  </si>
  <si>
    <t>違規廣告處理</t>
  </si>
  <si>
    <t>月 報</t>
  </si>
  <si>
    <t xml:space="preserve"> 每月終了15日內編報</t>
  </si>
  <si>
    <t xml:space="preserve"> 1621-07-01-2</t>
  </si>
  <si>
    <r>
      <t>　　　</t>
    </r>
    <r>
      <rPr>
        <b/>
        <u val="single"/>
        <sz val="16"/>
        <color indexed="8"/>
        <rFont val="標楷體"/>
        <family val="4"/>
      </rPr>
      <t>臺 東 縣   市鄉鎮衛生所</t>
    </r>
    <r>
      <rPr>
        <b/>
        <sz val="16"/>
        <color indexed="8"/>
        <rFont val="標楷體"/>
        <family val="4"/>
      </rPr>
      <t xml:space="preserve">  化  粧  品  衛  生  管  理  </t>
    </r>
  </si>
  <si>
    <t xml:space="preserve"> 　  單位：件數</t>
  </si>
  <si>
    <r>
      <t>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類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別</t>
    </r>
  </si>
  <si>
    <t>抽查件數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</si>
  <si>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</si>
  <si>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</si>
  <si>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</si>
  <si>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</si>
  <si>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</si>
  <si>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</si>
  <si>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</si>
  <si>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</si>
  <si>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其他違法</t>
  </si>
  <si>
    <t>移送法辦</t>
  </si>
  <si>
    <t>行政處分</t>
  </si>
  <si>
    <r>
      <t>移送製造廠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輸入業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所在地衛生機關處理</t>
    </r>
  </si>
  <si>
    <t>申請件數</t>
  </si>
  <si>
    <t>核准件數</t>
  </si>
  <si>
    <t>違規件數</t>
  </si>
  <si>
    <r>
      <t>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鍰</t>
    </r>
  </si>
  <si>
    <t>註銷許可證或備案許可</t>
  </si>
  <si>
    <t xml:space="preserve">    總     計</t>
  </si>
  <si>
    <t xml:space="preserve"> 國產</t>
  </si>
  <si>
    <t xml:space="preserve"> 輸入</t>
  </si>
  <si>
    <t>一、本月派員檢查化粧品件數計 92件：檢查家數 51家，查獲違法家數 0 家；抽驗 0 件。</t>
  </si>
  <si>
    <t>二、化粧品色素販賣業 0 家。</t>
  </si>
  <si>
    <t>三、本月監控違規廣告，平面廣告共0件，廣播、電視廣告共 0件，網路99件；合計99件。</t>
  </si>
  <si>
    <r>
      <t>資料來源：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依據衛生局查報資料彙編。</t>
    </r>
  </si>
  <si>
    <r>
      <t>　　　　</t>
    </r>
    <r>
      <rPr>
        <sz val="10"/>
        <rFont val="標楷體"/>
        <family val="4"/>
      </rPr>
      <t>2.化粧品廣告管理由衛生署食品藥物管理局提供。</t>
    </r>
  </si>
  <si>
    <t>填表說明：本表編製四份， 一份送會計室，一份送衛生署統計室，一份送縣市政府主計室，一份自存。</t>
  </si>
  <si>
    <t>一、本月派員檢查化粧品件數計 57件：檢查家數 83家，查獲違法家數 0 家；抽驗 0 件。</t>
  </si>
  <si>
    <t xml:space="preserve">     中華民國  104 年  10月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</si>
</sst>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9"/>
      <name val="新細明體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細明體"/>
      <family val="3"/>
    </font>
    <font>
      <sz val="14"/>
      <color indexed="8"/>
      <name val="細明體"/>
      <family val="3"/>
    </font>
    <font>
      <sz val="12"/>
      <color indexed="12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name val="細明體"/>
      <family val="3"/>
    </font>
    <font>
      <sz val="10"/>
      <name val="Times New Roman"/>
      <family val="1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left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3" fillId="0" borderId="12" xfId="0" applyFont="1" applyBorder="1" applyAlignment="1" applyProtection="1">
      <alignment horizontal="center"/>
      <protection locked="0"/>
    </xf>
    <xf numFmtId="176" fontId="24" fillId="0" borderId="12" xfId="0" applyNumberFormat="1" applyFont="1" applyBorder="1" applyAlignment="1" applyProtection="1">
      <alignment horizontal="left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176" fontId="33" fillId="0" borderId="13" xfId="0" applyNumberFormat="1" applyFont="1" applyBorder="1" applyAlignment="1" applyProtection="1">
      <alignment vertical="center"/>
      <protection locked="0"/>
    </xf>
    <xf numFmtId="176" fontId="33" fillId="0" borderId="1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36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37" fillId="0" borderId="0" xfId="0" applyNumberFormat="1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176" fontId="36" fillId="0" borderId="0" xfId="0" applyNumberFormat="1" applyFont="1" applyBorder="1" applyAlignment="1" applyProtection="1">
      <alignment/>
      <protection locked="0"/>
    </xf>
    <xf numFmtId="176" fontId="33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3" fillId="0" borderId="17" xfId="0" applyFont="1" applyBorder="1" applyAlignment="1" applyProtection="1">
      <alignment/>
      <protection locked="0"/>
    </xf>
    <xf numFmtId="176" fontId="33" fillId="0" borderId="17" xfId="0" applyNumberFormat="1" applyFont="1" applyBorder="1" applyAlignment="1" applyProtection="1">
      <alignment/>
      <protection locked="0"/>
    </xf>
    <xf numFmtId="0" fontId="33" fillId="0" borderId="17" xfId="0" applyFont="1" applyBorder="1" applyAlignment="1">
      <alignment/>
    </xf>
    <xf numFmtId="0" fontId="33" fillId="0" borderId="17" xfId="0" applyFont="1" applyBorder="1" applyAlignment="1" applyProtection="1">
      <alignment horizontal="left"/>
      <protection locked="0"/>
    </xf>
    <xf numFmtId="0" fontId="33" fillId="0" borderId="17" xfId="0" applyFont="1" applyBorder="1" applyAlignment="1">
      <alignment horizontal="right"/>
    </xf>
    <xf numFmtId="0" fontId="33" fillId="0" borderId="0" xfId="0" applyFont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176" fontId="33" fillId="0" borderId="0" xfId="0" applyNumberFormat="1" applyFont="1" applyBorder="1" applyAlignment="1" applyProtection="1">
      <alignment/>
      <protection locked="0"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left"/>
      <protection locked="0"/>
    </xf>
    <xf numFmtId="0" fontId="33" fillId="0" borderId="0" xfId="0" applyFont="1" applyBorder="1" applyAlignment="1">
      <alignment horizontal="right"/>
    </xf>
    <xf numFmtId="176" fontId="33" fillId="0" borderId="0" xfId="0" applyNumberFormat="1" applyFont="1" applyAlignment="1" applyProtection="1">
      <alignment/>
      <protection locked="0"/>
    </xf>
    <xf numFmtId="0" fontId="33" fillId="0" borderId="0" xfId="0" applyFont="1" applyAlignment="1">
      <alignment/>
    </xf>
    <xf numFmtId="0" fontId="33" fillId="0" borderId="0" xfId="0" applyFont="1" applyAlignment="1" applyProtection="1">
      <alignment horizontal="left"/>
      <protection locked="0"/>
    </xf>
    <xf numFmtId="176" fontId="39" fillId="0" borderId="0" xfId="0" applyNumberFormat="1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2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center" vertical="center" textRotation="255"/>
      <protection locked="0"/>
    </xf>
    <xf numFmtId="0" fontId="33" fillId="0" borderId="11" xfId="0" applyFont="1" applyBorder="1" applyAlignment="1" applyProtection="1">
      <alignment horizontal="center" vertical="center" textRotation="255"/>
      <protection locked="0"/>
    </xf>
    <xf numFmtId="0" fontId="33" fillId="0" borderId="19" xfId="0" applyFont="1" applyBorder="1" applyAlignment="1" applyProtection="1">
      <alignment horizontal="center" vertical="center" textRotation="255"/>
      <protection locked="0"/>
    </xf>
    <xf numFmtId="176" fontId="21" fillId="0" borderId="10" xfId="0" applyNumberFormat="1" applyFont="1" applyBorder="1" applyAlignment="1" applyProtection="1">
      <alignment horizontal="center" vertical="center"/>
      <protection locked="0"/>
    </xf>
    <xf numFmtId="176" fontId="25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76" fontId="27" fillId="0" borderId="17" xfId="0" applyNumberFormat="1" applyFont="1" applyBorder="1" applyAlignment="1" applyProtection="1">
      <alignment horizontal="center"/>
      <protection locked="0"/>
    </xf>
    <xf numFmtId="176" fontId="30" fillId="0" borderId="12" xfId="0" applyNumberFormat="1" applyFont="1" applyBorder="1" applyAlignment="1" applyProtection="1">
      <alignment horizontal="center"/>
      <protection locked="0"/>
    </xf>
    <xf numFmtId="0" fontId="32" fillId="0" borderId="18" xfId="0" applyFont="1" applyBorder="1" applyAlignment="1" applyProtection="1">
      <alignment horizontal="center" vertical="center" wrapText="1" shrinkToFit="1"/>
      <protection locked="0"/>
    </xf>
    <xf numFmtId="0" fontId="32" fillId="0" borderId="11" xfId="0" applyFont="1" applyBorder="1" applyAlignment="1" applyProtection="1">
      <alignment horizontal="center" vertical="center" wrapText="1" shrinkToFit="1"/>
      <protection locked="0"/>
    </xf>
    <xf numFmtId="0" fontId="20" fillId="0" borderId="19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176" fontId="32" fillId="0" borderId="17" xfId="0" applyNumberFormat="1" applyFont="1" applyBorder="1" applyAlignment="1" applyProtection="1">
      <alignment horizontal="center" vertical="center"/>
      <protection locked="0"/>
    </xf>
    <xf numFmtId="176" fontId="32" fillId="0" borderId="20" xfId="0" applyNumberFormat="1" applyFont="1" applyBorder="1" applyAlignment="1" applyProtection="1">
      <alignment horizontal="center" vertical="center"/>
      <protection locked="0"/>
    </xf>
    <xf numFmtId="176" fontId="32" fillId="0" borderId="0" xfId="0" applyNumberFormat="1" applyFont="1" applyBorder="1" applyAlignment="1" applyProtection="1">
      <alignment horizontal="center" vertical="center"/>
      <protection locked="0"/>
    </xf>
    <xf numFmtId="176" fontId="32" fillId="0" borderId="21" xfId="0" applyNumberFormat="1" applyFont="1" applyBorder="1" applyAlignment="1" applyProtection="1">
      <alignment horizontal="center" vertical="center"/>
      <protection locked="0"/>
    </xf>
    <xf numFmtId="176" fontId="32" fillId="0" borderId="12" xfId="0" applyNumberFormat="1" applyFont="1" applyBorder="1" applyAlignment="1" applyProtection="1">
      <alignment horizontal="center" vertical="center"/>
      <protection locked="0"/>
    </xf>
    <xf numFmtId="176" fontId="32" fillId="0" borderId="1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4180;10&#26376;&#21270;&#22941;&#21697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臺東縣"/>
      <sheetName val="台東市"/>
      <sheetName val="延平"/>
      <sheetName val="卑南"/>
      <sheetName val="鹿野"/>
      <sheetName val="關山"/>
      <sheetName val="海端"/>
      <sheetName val="池上"/>
      <sheetName val="東河"/>
      <sheetName val="成功"/>
      <sheetName val="太麻里"/>
      <sheetName val="金峰"/>
      <sheetName val="大武"/>
      <sheetName val="達仁"/>
      <sheetName val="綠島"/>
      <sheetName val="長濱"/>
      <sheetName val="蘭嶼"/>
    </sheetNames>
    <sheetDataSet>
      <sheetData sheetId="2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3">
        <row r="12">
          <cell r="C12">
            <v>0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0</v>
          </cell>
        </row>
      </sheetData>
      <sheetData sheetId="4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5">
        <row r="12">
          <cell r="C12">
            <v>2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6">
        <row r="12">
          <cell r="C12">
            <v>2</v>
          </cell>
        </row>
        <row r="13">
          <cell r="C13">
            <v>11</v>
          </cell>
        </row>
        <row r="14">
          <cell r="C14">
            <v>3</v>
          </cell>
        </row>
        <row r="15">
          <cell r="C15">
            <v>0</v>
          </cell>
        </row>
      </sheetData>
      <sheetData sheetId="7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8">
        <row r="12">
          <cell r="C12">
            <v>1</v>
          </cell>
        </row>
        <row r="13">
          <cell r="C13">
            <v>0</v>
          </cell>
        </row>
        <row r="14">
          <cell r="C14">
            <v>6</v>
          </cell>
        </row>
        <row r="15">
          <cell r="C15">
            <v>4</v>
          </cell>
        </row>
      </sheetData>
      <sheetData sheetId="9">
        <row r="12">
          <cell r="C12">
            <v>3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1</v>
          </cell>
        </row>
      </sheetData>
      <sheetData sheetId="10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1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2">
        <row r="12">
          <cell r="C12">
            <v>0</v>
          </cell>
        </row>
        <row r="13">
          <cell r="C13">
            <v>0</v>
          </cell>
        </row>
        <row r="14">
          <cell r="C14">
            <v>11</v>
          </cell>
        </row>
        <row r="15">
          <cell r="C15">
            <v>0</v>
          </cell>
        </row>
      </sheetData>
      <sheetData sheetId="13">
        <row r="12">
          <cell r="C12">
            <v>1</v>
          </cell>
        </row>
        <row r="13">
          <cell r="C13">
            <v>2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4">
        <row r="12">
          <cell r="C12">
            <v>0</v>
          </cell>
        </row>
        <row r="13">
          <cell r="C13">
            <v>1</v>
          </cell>
        </row>
        <row r="14">
          <cell r="C14">
            <v>2</v>
          </cell>
        </row>
        <row r="15">
          <cell r="C15">
            <v>0</v>
          </cell>
        </row>
      </sheetData>
      <sheetData sheetId="15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6">
        <row r="12">
          <cell r="C12">
            <v>0</v>
          </cell>
        </row>
        <row r="13">
          <cell r="C13">
            <v>1</v>
          </cell>
        </row>
        <row r="14">
          <cell r="C14">
            <v>2</v>
          </cell>
        </row>
        <row r="15">
          <cell r="C15">
            <v>0</v>
          </cell>
        </row>
      </sheetData>
      <sheetData sheetId="17">
        <row r="12">
          <cell r="C12">
            <v>0</v>
          </cell>
        </row>
        <row r="13">
          <cell r="C13">
            <v>19</v>
          </cell>
        </row>
        <row r="14">
          <cell r="C14">
            <v>0</v>
          </cell>
        </row>
        <row r="15">
          <cell r="C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workbookViewId="0" topLeftCell="A1">
      <selection activeCell="D5" sqref="D5:K5"/>
    </sheetView>
  </sheetViews>
  <sheetFormatPr defaultColWidth="10.625" defaultRowHeight="16.5"/>
  <cols>
    <col min="1" max="1" width="9.375" style="25" customWidth="1"/>
    <col min="2" max="2" width="7.50390625" style="25" customWidth="1"/>
    <col min="3" max="3" width="7.25390625" style="25" customWidth="1"/>
    <col min="4" max="4" width="5.875" style="25" customWidth="1"/>
    <col min="5" max="5" width="8.375" style="25" customWidth="1"/>
    <col min="6" max="6" width="5.25390625" style="25" customWidth="1"/>
    <col min="7" max="7" width="8.75390625" style="25" customWidth="1"/>
    <col min="8" max="8" width="7.50390625" style="25" customWidth="1"/>
    <col min="9" max="10" width="7.00390625" style="25" customWidth="1"/>
    <col min="11" max="11" width="6.25390625" style="25" customWidth="1"/>
    <col min="12" max="12" width="5.375" style="25" customWidth="1"/>
    <col min="13" max="13" width="6.125" style="25" customWidth="1"/>
    <col min="14" max="14" width="5.875" style="25" customWidth="1"/>
    <col min="15" max="15" width="8.125" style="25" customWidth="1"/>
    <col min="16" max="16" width="7.375" style="25" customWidth="1"/>
    <col min="17" max="17" width="7.50390625" style="25" customWidth="1"/>
    <col min="18" max="18" width="7.625" style="25" customWidth="1"/>
    <col min="19" max="19" width="7.875" style="25" customWidth="1"/>
    <col min="20" max="20" width="9.125" style="25" customWidth="1"/>
    <col min="21" max="16384" width="10.625" style="25" customWidth="1"/>
  </cols>
  <sheetData>
    <row r="1" spans="1:20" s="2" customFormat="1" ht="23.25" customHeight="1">
      <c r="A1" s="1" t="s">
        <v>12</v>
      </c>
      <c r="M1" s="3"/>
      <c r="N1" s="4"/>
      <c r="O1" s="5"/>
      <c r="P1" s="65" t="s">
        <v>0</v>
      </c>
      <c r="Q1" s="65"/>
      <c r="R1" s="63" t="s">
        <v>13</v>
      </c>
      <c r="S1" s="63"/>
      <c r="T1" s="63"/>
    </row>
    <row r="2" spans="1:20" s="2" customFormat="1" ht="22.5" customHeight="1">
      <c r="A2" s="6" t="s">
        <v>14</v>
      </c>
      <c r="B2" s="7" t="s">
        <v>15</v>
      </c>
      <c r="C2" s="8"/>
      <c r="D2" s="8"/>
      <c r="E2" s="8"/>
      <c r="F2" s="8"/>
      <c r="G2" s="9"/>
      <c r="H2" s="9"/>
      <c r="I2" s="9"/>
      <c r="J2" s="10"/>
      <c r="K2" s="9"/>
      <c r="L2" s="9"/>
      <c r="M2" s="11"/>
      <c r="N2" s="12"/>
      <c r="O2" s="13"/>
      <c r="P2" s="65" t="s">
        <v>1</v>
      </c>
      <c r="Q2" s="65"/>
      <c r="R2" s="64" t="s">
        <v>16</v>
      </c>
      <c r="S2" s="64"/>
      <c r="T2" s="64"/>
    </row>
    <row r="3" spans="1:20" s="14" customFormat="1" ht="33" customHeight="1">
      <c r="A3" s="66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s="17" customFormat="1" ht="27" customHeight="1">
      <c r="A4" s="15"/>
      <c r="B4" s="15"/>
      <c r="C4" s="15"/>
      <c r="D4" s="16"/>
      <c r="E4" s="15"/>
      <c r="F4" s="67" t="s">
        <v>48</v>
      </c>
      <c r="G4" s="67"/>
      <c r="H4" s="67"/>
      <c r="I4" s="67"/>
      <c r="J4" s="67"/>
      <c r="K4" s="67"/>
      <c r="L4" s="67"/>
      <c r="M4" s="67"/>
      <c r="O4" s="15"/>
      <c r="P4" s="15"/>
      <c r="S4" s="18"/>
      <c r="T4" s="19" t="s">
        <v>18</v>
      </c>
    </row>
    <row r="5" spans="1:20" s="20" customFormat="1" ht="36.75" customHeight="1">
      <c r="A5" s="78" t="s">
        <v>19</v>
      </c>
      <c r="B5" s="79"/>
      <c r="C5" s="60" t="s">
        <v>20</v>
      </c>
      <c r="D5" s="71" t="s">
        <v>2</v>
      </c>
      <c r="E5" s="72"/>
      <c r="F5" s="72"/>
      <c r="G5" s="72"/>
      <c r="H5" s="72"/>
      <c r="I5" s="72"/>
      <c r="J5" s="72"/>
      <c r="K5" s="73"/>
      <c r="L5" s="71" t="s">
        <v>21</v>
      </c>
      <c r="M5" s="72"/>
      <c r="N5" s="72"/>
      <c r="O5" s="73"/>
      <c r="P5" s="55" t="s">
        <v>3</v>
      </c>
      <c r="Q5" s="55"/>
      <c r="R5" s="74" t="s">
        <v>22</v>
      </c>
      <c r="S5" s="74"/>
      <c r="T5" s="75"/>
    </row>
    <row r="6" spans="1:20" s="21" customFormat="1" ht="19.5" customHeight="1">
      <c r="A6" s="80"/>
      <c r="B6" s="81"/>
      <c r="C6" s="61"/>
      <c r="D6" s="60" t="s">
        <v>23</v>
      </c>
      <c r="E6" s="57" t="s">
        <v>24</v>
      </c>
      <c r="F6" s="60" t="s">
        <v>25</v>
      </c>
      <c r="G6" s="57" t="s">
        <v>26</v>
      </c>
      <c r="H6" s="57" t="s">
        <v>27</v>
      </c>
      <c r="I6" s="68" t="s">
        <v>28</v>
      </c>
      <c r="J6" s="57" t="s">
        <v>4</v>
      </c>
      <c r="K6" s="60" t="s">
        <v>29</v>
      </c>
      <c r="L6" s="60" t="s">
        <v>23</v>
      </c>
      <c r="M6" s="60" t="s">
        <v>30</v>
      </c>
      <c r="N6" s="60" t="s">
        <v>31</v>
      </c>
      <c r="O6" s="57" t="s">
        <v>32</v>
      </c>
      <c r="P6" s="56" t="s">
        <v>33</v>
      </c>
      <c r="Q6" s="56" t="s">
        <v>34</v>
      </c>
      <c r="R6" s="56" t="s">
        <v>35</v>
      </c>
      <c r="S6" s="56" t="s">
        <v>36</v>
      </c>
      <c r="T6" s="54" t="s">
        <v>37</v>
      </c>
    </row>
    <row r="7" spans="1:20" s="21" customFormat="1" ht="19.5" customHeight="1">
      <c r="A7" s="80"/>
      <c r="B7" s="81"/>
      <c r="C7" s="61"/>
      <c r="D7" s="61"/>
      <c r="E7" s="58"/>
      <c r="F7" s="61"/>
      <c r="G7" s="58"/>
      <c r="H7" s="58"/>
      <c r="I7" s="69"/>
      <c r="J7" s="58"/>
      <c r="K7" s="61"/>
      <c r="L7" s="61"/>
      <c r="M7" s="61"/>
      <c r="N7" s="61"/>
      <c r="O7" s="58"/>
      <c r="P7" s="56"/>
      <c r="Q7" s="56"/>
      <c r="R7" s="56"/>
      <c r="S7" s="56"/>
      <c r="T7" s="54"/>
    </row>
    <row r="8" spans="1:20" s="21" customFormat="1" ht="19.5" customHeight="1">
      <c r="A8" s="80"/>
      <c r="B8" s="81"/>
      <c r="C8" s="61"/>
      <c r="D8" s="61"/>
      <c r="E8" s="58"/>
      <c r="F8" s="61"/>
      <c r="G8" s="58"/>
      <c r="H8" s="58"/>
      <c r="I8" s="69"/>
      <c r="J8" s="58"/>
      <c r="K8" s="61"/>
      <c r="L8" s="61"/>
      <c r="M8" s="61"/>
      <c r="N8" s="61"/>
      <c r="O8" s="58"/>
      <c r="P8" s="56"/>
      <c r="Q8" s="56"/>
      <c r="R8" s="56"/>
      <c r="S8" s="56"/>
      <c r="T8" s="54"/>
    </row>
    <row r="9" spans="1:20" s="21" customFormat="1" ht="19.5" customHeight="1">
      <c r="A9" s="80"/>
      <c r="B9" s="81"/>
      <c r="C9" s="61"/>
      <c r="D9" s="61"/>
      <c r="E9" s="58"/>
      <c r="F9" s="61"/>
      <c r="G9" s="58"/>
      <c r="H9" s="58"/>
      <c r="I9" s="69"/>
      <c r="J9" s="58"/>
      <c r="K9" s="61"/>
      <c r="L9" s="61"/>
      <c r="M9" s="61"/>
      <c r="N9" s="61"/>
      <c r="O9" s="58"/>
      <c r="P9" s="56"/>
      <c r="Q9" s="56"/>
      <c r="R9" s="56"/>
      <c r="S9" s="56"/>
      <c r="T9" s="54"/>
    </row>
    <row r="10" spans="1:20" s="21" customFormat="1" ht="19.5" customHeight="1">
      <c r="A10" s="82"/>
      <c r="B10" s="83"/>
      <c r="C10" s="62"/>
      <c r="D10" s="62"/>
      <c r="E10" s="59"/>
      <c r="F10" s="62"/>
      <c r="G10" s="59"/>
      <c r="H10" s="59"/>
      <c r="I10" s="70"/>
      <c r="J10" s="59"/>
      <c r="K10" s="62"/>
      <c r="L10" s="62"/>
      <c r="M10" s="62"/>
      <c r="N10" s="62"/>
      <c r="O10" s="59"/>
      <c r="P10" s="56"/>
      <c r="Q10" s="56"/>
      <c r="R10" s="56"/>
      <c r="S10" s="56"/>
      <c r="T10" s="54"/>
    </row>
    <row r="11" spans="1:20" ht="21" customHeight="1">
      <c r="A11" s="22" t="s">
        <v>38</v>
      </c>
      <c r="B11" s="23"/>
      <c r="C11" s="24">
        <f aca="true" t="shared" si="0" ref="C11:Q11">SUM(C12:C15)</f>
        <v>92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v>0</v>
      </c>
      <c r="S11" s="24">
        <v>0</v>
      </c>
      <c r="T11" s="24">
        <f>SUM(T12:T15)</f>
        <v>0</v>
      </c>
    </row>
    <row r="12" spans="1:20" ht="24.75" customHeight="1">
      <c r="A12" s="76" t="s">
        <v>5</v>
      </c>
      <c r="B12" s="26" t="s">
        <v>39</v>
      </c>
      <c r="C12" s="24">
        <f>SUM('[1]台東市'!C12+'[1]卑南'!C12+'[1]延平'!C12+'[1]鹿野'!C12+'[1]關山'!C12+'[1]海端'!C12+'[1]池上'!C12+'[1]東河'!C12+'[1]成功'!C12+'[1]太麻里'!C12+'[1]金峰'!C12+'[1]大武'!C12+'[1]達仁'!C12+'[1]綠島'!C12+'[1]長濱'!C12+'[1]蘭嶼'!C12)</f>
        <v>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7"/>
      <c r="Q12" s="27"/>
      <c r="R12" s="27"/>
      <c r="S12" s="27"/>
      <c r="T12" s="28"/>
    </row>
    <row r="13" spans="1:20" ht="21" customHeight="1">
      <c r="A13" s="77"/>
      <c r="B13" s="26" t="s">
        <v>40</v>
      </c>
      <c r="C13" s="24">
        <f>SUM('[1]台東市'!C13+'[1]卑南'!C13+'[1]延平'!C13+'[1]鹿野'!C13+'[1]關山'!C13+'[1]海端'!C13+'[1]池上'!C13+'[1]東河'!C13+'[1]成功'!C13+'[1]太麻里'!C13+'[1]金峰'!C13+'[1]大武'!C13+'[1]達仁'!C13+'[1]綠島'!C13+'[1]長濱'!C13+'[1]蘭嶼'!C13)</f>
        <v>44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7"/>
      <c r="Q13" s="27"/>
      <c r="R13" s="27"/>
      <c r="S13" s="27"/>
      <c r="T13" s="28"/>
    </row>
    <row r="14" spans="1:20" ht="24" customHeight="1">
      <c r="A14" s="76" t="s">
        <v>6</v>
      </c>
      <c r="B14" s="26" t="s">
        <v>39</v>
      </c>
      <c r="C14" s="24">
        <f>SUM('[1]台東市'!C14+'[1]卑南'!C14+'[1]延平'!C14+'[1]鹿野'!C14+'[1]關山'!C14+'[1]海端'!C14+'[1]池上'!C14+'[1]東河'!C14+'[1]成功'!C14+'[1]太麻里'!C14+'[1]金峰'!C14+'[1]大武'!C14+'[1]達仁'!C14+'[1]綠島'!C14+'[1]長濱'!C14+'[1]蘭嶼'!C14)</f>
        <v>34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/>
      <c r="Q14" s="27"/>
      <c r="R14" s="27"/>
      <c r="S14" s="27"/>
      <c r="T14" s="28"/>
    </row>
    <row r="15" spans="1:20" ht="21" customHeight="1">
      <c r="A15" s="77"/>
      <c r="B15" s="26" t="s">
        <v>40</v>
      </c>
      <c r="C15" s="24">
        <f>SUM('[1]台東市'!C15+'[1]卑南'!C15+'[1]延平'!C15+'[1]鹿野'!C15+'[1]關山'!C15+'[1]海端'!C15+'[1]池上'!C15+'[1]東河'!C15+'[1]成功'!C15+'[1]太麻里'!C15+'[1]金峰'!C15+'[1]大武'!C15+'[1]達仁'!C15+'[1]綠島'!C15+'[1]長濱'!C15+'[1]蘭嶼'!C15)</f>
        <v>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/>
      <c r="Q15" s="27"/>
      <c r="R15" s="27"/>
      <c r="S15" s="27"/>
      <c r="T15" s="28"/>
    </row>
    <row r="16" spans="1:20" ht="16.5">
      <c r="A16" s="29" t="s">
        <v>41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P16" s="30"/>
      <c r="Q16" s="30"/>
      <c r="R16" s="30"/>
      <c r="S16" s="30"/>
      <c r="T16" s="30"/>
    </row>
    <row r="17" spans="1:20" s="32" customFormat="1" ht="20.25" customHeight="1">
      <c r="A17" s="29" t="s">
        <v>42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P17" s="31"/>
      <c r="Q17" s="31"/>
      <c r="R17" s="31"/>
      <c r="S17" s="31"/>
      <c r="T17" s="31"/>
    </row>
    <row r="18" spans="1:20" s="32" customFormat="1" ht="18" customHeight="1">
      <c r="A18" s="33" t="s">
        <v>43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P18" s="31"/>
      <c r="Q18" s="31"/>
      <c r="R18" s="31"/>
      <c r="S18" s="31"/>
      <c r="T18" s="31"/>
    </row>
    <row r="19" spans="1:20" s="32" customFormat="1" ht="30" customHeight="1" hidden="1">
      <c r="A19" s="34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P19" s="31"/>
      <c r="Q19" s="31"/>
      <c r="R19" s="31"/>
      <c r="S19" s="31"/>
      <c r="T19" s="31"/>
    </row>
    <row r="20" spans="1:20" ht="13.5" customHeight="1" hidden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P20" s="30"/>
      <c r="Q20" s="30"/>
      <c r="R20" s="30"/>
      <c r="S20" s="30"/>
      <c r="T20" s="30"/>
    </row>
    <row r="21" spans="1:20" ht="16.5" hidden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5"/>
      <c r="Q21" s="35"/>
      <c r="R21" s="35"/>
      <c r="S21" s="35"/>
      <c r="T21" s="35"/>
    </row>
    <row r="22" spans="1:20" s="42" customFormat="1" ht="21.75" customHeight="1">
      <c r="A22" s="37" t="s">
        <v>7</v>
      </c>
      <c r="B22" s="37"/>
      <c r="C22" s="37"/>
      <c r="D22" s="38"/>
      <c r="E22" s="39" t="s">
        <v>8</v>
      </c>
      <c r="F22" s="38"/>
      <c r="G22" s="37"/>
      <c r="H22" s="39"/>
      <c r="I22" s="40" t="s">
        <v>9</v>
      </c>
      <c r="J22" s="37"/>
      <c r="K22" s="39"/>
      <c r="L22" s="37"/>
      <c r="M22" s="37"/>
      <c r="N22" s="39"/>
      <c r="O22" s="41"/>
      <c r="P22" s="41" t="s">
        <v>10</v>
      </c>
      <c r="Q22" s="39"/>
      <c r="R22" s="39"/>
      <c r="S22" s="38"/>
      <c r="T22" s="38"/>
    </row>
    <row r="23" spans="1:20" s="42" customFormat="1" ht="21.75" customHeight="1">
      <c r="A23" s="43"/>
      <c r="B23" s="43"/>
      <c r="C23" s="43"/>
      <c r="D23" s="44"/>
      <c r="E23" s="45"/>
      <c r="F23" s="44"/>
      <c r="G23" s="43"/>
      <c r="H23" s="45"/>
      <c r="I23" s="46"/>
      <c r="J23" s="43"/>
      <c r="K23" s="45"/>
      <c r="L23" s="43"/>
      <c r="M23" s="43"/>
      <c r="N23" s="45"/>
      <c r="O23" s="47"/>
      <c r="P23" s="44"/>
      <c r="Q23" s="45"/>
      <c r="R23" s="45"/>
      <c r="S23" s="44"/>
      <c r="T23" s="44"/>
    </row>
    <row r="24" spans="4:16" s="42" customFormat="1" ht="21.75" customHeight="1">
      <c r="D24" s="48"/>
      <c r="E24" s="49"/>
      <c r="F24" s="48"/>
      <c r="I24" s="50" t="s">
        <v>11</v>
      </c>
      <c r="P24" s="48"/>
    </row>
    <row r="25" spans="4:16" s="42" customFormat="1" ht="21.75" customHeight="1">
      <c r="D25" s="48"/>
      <c r="E25" s="49"/>
      <c r="F25" s="48"/>
      <c r="I25" s="50"/>
      <c r="P25" s="48"/>
    </row>
    <row r="26" spans="1:20" s="52" customFormat="1" ht="21.75" customHeight="1">
      <c r="A26" s="29" t="s">
        <v>44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51"/>
      <c r="P26" s="51"/>
      <c r="Q26" s="53"/>
      <c r="R26" s="53"/>
      <c r="S26" s="51"/>
      <c r="T26" s="51"/>
    </row>
    <row r="27" spans="1:20" s="52" customFormat="1" ht="21.75" customHeight="1">
      <c r="A27" s="48" t="s">
        <v>45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P27" s="51"/>
      <c r="Q27" s="53"/>
      <c r="R27" s="53"/>
      <c r="S27" s="51"/>
      <c r="T27" s="51"/>
    </row>
    <row r="28" spans="1:20" s="52" customFormat="1" ht="21.75" customHeight="1">
      <c r="A28" s="29" t="s">
        <v>46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P28" s="51"/>
      <c r="Q28" s="51"/>
      <c r="R28" s="51"/>
      <c r="S28" s="51"/>
      <c r="T28" s="51"/>
    </row>
    <row r="29" s="52" customFormat="1" ht="10.5" customHeight="1"/>
    <row r="66" ht="16.5">
      <c r="A66" s="29" t="s">
        <v>47</v>
      </c>
    </row>
  </sheetData>
  <sheetProtection/>
  <mergeCells count="31">
    <mergeCell ref="A12:A13"/>
    <mergeCell ref="A14:A15"/>
    <mergeCell ref="G6:G10"/>
    <mergeCell ref="H6:H10"/>
    <mergeCell ref="A5:B10"/>
    <mergeCell ref="C5:C10"/>
    <mergeCell ref="D5:K5"/>
    <mergeCell ref="J6:J10"/>
    <mergeCell ref="A3:T3"/>
    <mergeCell ref="F4:M4"/>
    <mergeCell ref="D6:D10"/>
    <mergeCell ref="M6:M10"/>
    <mergeCell ref="N6:N10"/>
    <mergeCell ref="I6:I10"/>
    <mergeCell ref="P6:P10"/>
    <mergeCell ref="O6:O10"/>
    <mergeCell ref="L5:O5"/>
    <mergeCell ref="R5:T5"/>
    <mergeCell ref="R1:T1"/>
    <mergeCell ref="R2:T2"/>
    <mergeCell ref="P1:Q1"/>
    <mergeCell ref="P2:Q2"/>
    <mergeCell ref="T6:T10"/>
    <mergeCell ref="P5:Q5"/>
    <mergeCell ref="S6:S10"/>
    <mergeCell ref="E6:E10"/>
    <mergeCell ref="F6:F10"/>
    <mergeCell ref="K6:K10"/>
    <mergeCell ref="L6:L10"/>
    <mergeCell ref="Q6:Q10"/>
    <mergeCell ref="R6:R10"/>
  </mergeCells>
  <printOptions horizontalCentered="1"/>
  <pageMargins left="0.6299212598425197" right="0.7480314960629921" top="0.984251968503937" bottom="0.3937007874015748" header="0.1968503937007874" footer="0.118110236220472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微軟用戶</dc:creator>
  <cp:keywords/>
  <dc:description/>
  <cp:lastModifiedBy>微軟用戶</cp:lastModifiedBy>
  <dcterms:created xsi:type="dcterms:W3CDTF">2015-11-20T01:27:51Z</dcterms:created>
  <dcterms:modified xsi:type="dcterms:W3CDTF">2015-11-20T01:29:15Z</dcterms:modified>
  <cp:category/>
  <cp:version/>
  <cp:contentType/>
  <cp:contentStatus/>
</cp:coreProperties>
</file>