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0" yWindow="65431" windowWidth="10200" windowHeight="7860" activeTab="0"/>
  </bookViews>
  <sheets>
    <sheet name="一查驗部分" sheetId="1" r:id="rId1"/>
    <sheet name="二處理部分" sheetId="2" r:id="rId2"/>
    <sheet name="三稽查部分" sheetId="3" r:id="rId3"/>
    <sheet name="編製說明" sheetId="4" r:id="rId4"/>
  </sheets>
  <definedNames>
    <definedName name="tot">#REF!</definedName>
  </definedNames>
  <calcPr fullCalcOnLoad="1"/>
</workbook>
</file>

<file path=xl/sharedStrings.xml><?xml version="1.0" encoding="utf-8"?>
<sst xmlns="http://schemas.openxmlformats.org/spreadsheetml/2006/main" count="1025" uniqueCount="662">
  <si>
    <t>大腸桿菌群</t>
  </si>
  <si>
    <t>金黃色葡萄球菌</t>
  </si>
  <si>
    <t>仙人掌桿菌</t>
  </si>
  <si>
    <t>農藥殘留量</t>
  </si>
  <si>
    <t>飭其收回重製</t>
  </si>
  <si>
    <t>禁止出售或沒收</t>
  </si>
  <si>
    <t>移送法院件數</t>
  </si>
  <si>
    <t>辦理中（移外縣市）</t>
  </si>
  <si>
    <t>限期改善件數</t>
  </si>
  <si>
    <t>沒入銷毀件數</t>
  </si>
  <si>
    <t>生  菌  數</t>
  </si>
  <si>
    <t>大 腸 桿 菌</t>
  </si>
  <si>
    <t>腸 炎 弧 菌</t>
  </si>
  <si>
    <t>蛋品</t>
  </si>
  <si>
    <t>廢 棄 重 量(公斤)</t>
  </si>
  <si>
    <t>罰 鍰 件 數</t>
  </si>
  <si>
    <t>違 規 件 數</t>
  </si>
  <si>
    <t>健康食品</t>
  </si>
  <si>
    <t>主辦業務人員</t>
  </si>
  <si>
    <t>審核</t>
  </si>
  <si>
    <t>填表</t>
  </si>
  <si>
    <t>主辦統計人員</t>
  </si>
  <si>
    <t>機關長官</t>
  </si>
  <si>
    <t>不符規定之原因</t>
  </si>
  <si>
    <t xml:space="preserve">一、查驗部分 </t>
  </si>
  <si>
    <t>單位：件</t>
  </si>
  <si>
    <t>總計</t>
  </si>
  <si>
    <t>乳品及其加工品</t>
  </si>
  <si>
    <t>肉品及其加工品</t>
  </si>
  <si>
    <t>蛋品及其加工品類</t>
  </si>
  <si>
    <t>水產及其加工品類</t>
  </si>
  <si>
    <t>穀豆類及其加工品</t>
  </si>
  <si>
    <t>鮮果蔬菜類及其加工品</t>
  </si>
  <si>
    <t>肉類</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</si>
  <si>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</si>
  <si>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</si>
  <si>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</si>
  <si>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</si>
  <si>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</si>
  <si>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</si>
  <si>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</si>
  <si>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</si>
  <si>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</si>
  <si>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</si>
  <si>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</si>
  <si>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</si>
  <si>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</si>
  <si>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</si>
  <si>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</si>
  <si>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</si>
  <si>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</si>
  <si>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</si>
  <si>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</si>
  <si>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</si>
  <si>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</si>
  <si>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</si>
  <si>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</si>
  <si>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</si>
  <si>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</si>
  <si>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</si>
  <si>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</si>
  <si>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</si>
  <si>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食品添加物</t>
  </si>
  <si>
    <t>抗氧化劑</t>
  </si>
  <si>
    <t>人工甘味劑</t>
  </si>
  <si>
    <t>著色劑</t>
  </si>
  <si>
    <t>其他</t>
  </si>
  <si>
    <t>特 殊 營 養 食 品</t>
  </si>
  <si>
    <t>食用冰及冰品</t>
  </si>
  <si>
    <t>飲料及水</t>
  </si>
  <si>
    <t>食用油脂</t>
  </si>
  <si>
    <t xml:space="preserve"> 食品用器具</t>
  </si>
  <si>
    <t xml:space="preserve">食品用洗潔劑  </t>
  </si>
  <si>
    <t>醬油及調味品</t>
  </si>
  <si>
    <t>複合調理食品</t>
  </si>
  <si>
    <t>冷凍冰果</t>
  </si>
  <si>
    <t>動物油脂</t>
  </si>
  <si>
    <t>塑膠品</t>
  </si>
  <si>
    <t>速食類</t>
  </si>
  <si>
    <t>酒類</t>
  </si>
  <si>
    <t xml:space="preserve">誇大療效食品   </t>
  </si>
  <si>
    <t xml:space="preserve">嬰兒配方食品 </t>
  </si>
  <si>
    <t>食用冰塊</t>
  </si>
  <si>
    <t>植物油脂</t>
  </si>
  <si>
    <t>非塑膠類</t>
  </si>
  <si>
    <t>醬油</t>
  </si>
  <si>
    <t>調味醬</t>
  </si>
  <si>
    <t>其他調味品</t>
  </si>
  <si>
    <t>餐飲類</t>
  </si>
  <si>
    <t>餐盒食品</t>
  </si>
  <si>
    <t>其他</t>
  </si>
  <si>
    <t>麻痺性貝毒</t>
  </si>
  <si>
    <t>紅黴素</t>
  </si>
  <si>
    <t xml:space="preserve">新黴素 </t>
  </si>
  <si>
    <t>健牠黴素</t>
  </si>
  <si>
    <t>氯四環素</t>
  </si>
  <si>
    <t>其他動物用藥</t>
  </si>
  <si>
    <t>含碳酸飲料</t>
  </si>
  <si>
    <t>基因改造食品</t>
  </si>
  <si>
    <t>化學成分</t>
  </si>
  <si>
    <t>氰化氫及其鹽類</t>
  </si>
  <si>
    <t>成分分析</t>
  </si>
  <si>
    <t>果汁鑑別</t>
  </si>
  <si>
    <t>燕窩鑑別</t>
  </si>
  <si>
    <t>羊乳中摻加牛乳</t>
  </si>
  <si>
    <t>葉綠酸鹽</t>
  </si>
  <si>
    <t>木瓜</t>
  </si>
  <si>
    <t>番茄</t>
  </si>
  <si>
    <t>馬鈴薯</t>
  </si>
  <si>
    <t>水稻</t>
  </si>
  <si>
    <t>動物性成分</t>
  </si>
  <si>
    <t>輻射照射</t>
  </si>
  <si>
    <t>澱粉、脂肪、ABS</t>
  </si>
  <si>
    <t>酸度</t>
  </si>
  <si>
    <t xml:space="preserve">糖度 </t>
  </si>
  <si>
    <t>酒精度</t>
  </si>
  <si>
    <t>異物</t>
  </si>
  <si>
    <t xml:space="preserve">  </t>
  </si>
  <si>
    <t>廢 棄 件 數</t>
  </si>
  <si>
    <t>停 業 家 數</t>
  </si>
  <si>
    <t>製冰業</t>
  </si>
  <si>
    <t>食用冰製造業</t>
  </si>
  <si>
    <t>稽查家數</t>
  </si>
  <si>
    <t>罰款處理家數</t>
  </si>
  <si>
    <t>停業處理家數</t>
  </si>
  <si>
    <t>工廠機關膳食</t>
  </si>
  <si>
    <t>沙門氏桿菌</t>
  </si>
  <si>
    <t>肉毒桿菌</t>
  </si>
  <si>
    <t>產氣莢膜桿菌</t>
  </si>
  <si>
    <t>合法食品添加物</t>
  </si>
  <si>
    <t>違法食品添加物</t>
  </si>
  <si>
    <t xml:space="preserve">食 品 衛 生 管 理 工 作（續１）  </t>
  </si>
  <si>
    <t>食品衛生管理工作編製說明</t>
  </si>
  <si>
    <t>一、目的：明瞭衛生單位辦理食品衛生工作情形，以供主管機關作為增強食品衛生工作之參考。</t>
  </si>
  <si>
    <t>五、統計科目定義（或說明）</t>
  </si>
  <si>
    <t xml:space="preserve"> 查驗項目</t>
  </si>
  <si>
    <t>不含碳酸飲料</t>
  </si>
  <si>
    <t xml:space="preserve"> 　　 食 品 衛 生 管 理 工 作  (續６)          </t>
  </si>
  <si>
    <t>公  開  類</t>
  </si>
  <si>
    <t>二、統計範圍及對象：凡衛生單位辦理食品衛生查驗、稽查處罰、督導改善之件數、家數均為統計對象。</t>
  </si>
  <si>
    <t>四、分類標準：分為查驗、處理、稽查三大類。</t>
  </si>
  <si>
    <t xml:space="preserve">  （一）查驗件數：係包括食品抽樣檢驗及檢查（性狀、標示…等）之件數。</t>
  </si>
  <si>
    <t xml:space="preserve">  （二）檢查件數：以感官等簡易方法檢查食品之性狀、標示…等之件數。</t>
  </si>
  <si>
    <t xml:space="preserve">  （四）檢驗件數：係指送檢驗件數，包括自行檢驗及送藥檢局…等檢驗單位檢驗之件數。</t>
  </si>
  <si>
    <t xml:space="preserve">  （五）檢驗不符規定件數：係指經食品添加物、食品器具、容器、包裝檢驗、…、澱粉、脂肪、ABS、其他等項檢驗不符規定之件數。</t>
  </si>
  <si>
    <t xml:space="preserve">  （六）不符規定件數應大於或等於檢查不符規定件數加檢驗不符規定件數之和。</t>
  </si>
  <si>
    <t xml:space="preserve">  （七）不符規定比率(％)：不符規定件數占查驗件數之比率。</t>
  </si>
  <si>
    <t xml:space="preserve">  （八）稽查：係以食品工廠、其他一般食品製造業、物流業、餐飲業、傳播業、食品販賣業為對象。</t>
  </si>
  <si>
    <t xml:space="preserve">  （九）稽查家數：一家兼有兩種以上營業項目者，均以一家計算。</t>
  </si>
  <si>
    <t xml:space="preserve">  （十）與規定不符原因：係以不符合規定件數中不合規定項目原因予以分析並分別列計。</t>
  </si>
  <si>
    <t xml:space="preserve">  （十一）與規定不符產品之處理：則依據該不合衛生原因分別依法處理之情況予以列計。</t>
  </si>
  <si>
    <t xml:space="preserve">  （十二）表內各欄未能說明部份者應於附註欄內詳述之。</t>
  </si>
  <si>
    <t>年      報</t>
  </si>
  <si>
    <t xml:space="preserve">次年2月底前填報 </t>
  </si>
  <si>
    <t>公   開   類</t>
  </si>
  <si>
    <t>編 製 機 關</t>
  </si>
  <si>
    <t>年        報</t>
  </si>
  <si>
    <t>表       號</t>
  </si>
  <si>
    <t xml:space="preserve"> 1622-01-01</t>
  </si>
  <si>
    <r>
      <t>三、統計標準時間：以每年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12</t>
    </r>
    <r>
      <rPr>
        <sz val="12"/>
        <rFont val="標楷體"/>
        <family val="4"/>
      </rPr>
      <t>月</t>
    </r>
    <r>
      <rPr>
        <sz val="12"/>
        <rFont val="Times New Roman"/>
        <family val="1"/>
      </rPr>
      <t>31</t>
    </r>
    <r>
      <rPr>
        <sz val="12"/>
        <rFont val="標楷體"/>
        <family val="4"/>
      </rPr>
      <t>日為止。</t>
    </r>
  </si>
  <si>
    <t xml:space="preserve">  （三）檢查不符規定件數＝違規標示件數＋違規廣告件數。</t>
  </si>
  <si>
    <t>二、處理部分</t>
  </si>
  <si>
    <t>總計</t>
  </si>
  <si>
    <t xml:space="preserve">    查驗項目</t>
  </si>
  <si>
    <t xml:space="preserve">  處理情形</t>
  </si>
  <si>
    <t>不符規定產品之處理</t>
  </si>
  <si>
    <t xml:space="preserve">︵不含標示及廣告︶         </t>
  </si>
  <si>
    <t>罰 鍰 家 數</t>
  </si>
  <si>
    <t>特殊營養食品</t>
  </si>
  <si>
    <t xml:space="preserve">    查驗件數＝檢查件數＋檢驗件數；即若1件食品同時有檢查及檢驗，則以2件計算。</t>
  </si>
  <si>
    <t xml:space="preserve">      查驗項目</t>
  </si>
  <si>
    <t xml:space="preserve">複合調理食品   冷凍冷藏    </t>
  </si>
  <si>
    <t>方輔助食品   較大嬰兒配</t>
  </si>
  <si>
    <t>煉乳</t>
  </si>
  <si>
    <t>保久乳</t>
  </si>
  <si>
    <t xml:space="preserve"> 衛生福利部食品藥物管理署</t>
  </si>
  <si>
    <t>鮮乳</t>
  </si>
  <si>
    <t>調味乳</t>
  </si>
  <si>
    <t>發酵乳</t>
  </si>
  <si>
    <t>乳粉類</t>
  </si>
  <si>
    <t>其他乳製品</t>
  </si>
  <si>
    <t>配方食品    特定疾病</t>
  </si>
  <si>
    <t>六、資料蒐集方法及編製程序：由衛生福利部食品藥物管理署自直轄市政府衛生局及各縣市衛生局(含金門、連江縣)登錄之產品通路管理資訊系統(PMDS)擷取彙編。</t>
  </si>
  <si>
    <t>七、編送對象：本表一式二份，一份送本部統計處，一份自存。</t>
  </si>
  <si>
    <t>食品工廠</t>
  </si>
  <si>
    <t>其他一般食品製造業</t>
  </si>
  <si>
    <t xml:space="preserve">  食 品 衛 生 管 理 工 作</t>
  </si>
  <si>
    <t xml:space="preserve"> 中華民國      年  </t>
  </si>
  <si>
    <t xml:space="preserve">中華民國      年    </t>
  </si>
  <si>
    <t>非塑膠類</t>
  </si>
  <si>
    <t>複合調理食品   冷凍冷藏</t>
  </si>
  <si>
    <t xml:space="preserve">基因改造食品  </t>
  </si>
  <si>
    <t xml:space="preserve">       </t>
  </si>
  <si>
    <t xml:space="preserve"> 查驗結果</t>
  </si>
  <si>
    <t xml:space="preserve">  查驗結果</t>
  </si>
  <si>
    <t xml:space="preserve"> 查  驗  件  數</t>
  </si>
  <si>
    <t>檢  查  件  數</t>
  </si>
  <si>
    <t>檢查不符規定件數</t>
  </si>
  <si>
    <t>檢  驗  件  數</t>
  </si>
  <si>
    <t>檢驗不符規定件數</t>
  </si>
  <si>
    <t xml:space="preserve"> 不  符  規  定  件  數</t>
  </si>
  <si>
    <t xml:space="preserve"> 不符規定比率(％)</t>
  </si>
  <si>
    <t>不符規定之原因</t>
  </si>
  <si>
    <t>違規標示件數及處理</t>
  </si>
  <si>
    <t>違 規 件 數</t>
  </si>
  <si>
    <t>違反食管法第十五條</t>
  </si>
  <si>
    <t>違反食管法第二十二條第一項</t>
  </si>
  <si>
    <t>違反食管法第二十二條第二項</t>
  </si>
  <si>
    <t>違反食管法第二十五條</t>
  </si>
  <si>
    <t>違反食管法第二十六條</t>
  </si>
  <si>
    <t>違反食管法第二十七條</t>
  </si>
  <si>
    <t>違反食管法第二十八條第一項</t>
  </si>
  <si>
    <t>違反食管法第二十八條第二項</t>
  </si>
  <si>
    <t>違反健康食品法第六條</t>
  </si>
  <si>
    <t>違反健康食品法第十三條</t>
  </si>
  <si>
    <t>違反健康食品法第十四條</t>
  </si>
  <si>
    <t>違反其他法律</t>
  </si>
  <si>
    <t>移送法辦件數</t>
  </si>
  <si>
    <t xml:space="preserve">違規廣告件數及處理 </t>
  </si>
  <si>
    <t>違反健康食品法第十五條</t>
  </si>
  <si>
    <t>封存物品數</t>
  </si>
  <si>
    <t>防腐劑</t>
  </si>
  <si>
    <t>衛生福利部食品藥物管理署</t>
  </si>
  <si>
    <t xml:space="preserve">次年2月底前編報 </t>
  </si>
  <si>
    <t xml:space="preserve">  食 品 衛 生 管 理 工 作  (續７)</t>
  </si>
  <si>
    <t xml:space="preserve"> 三、稽查部分</t>
  </si>
  <si>
    <r>
      <t>中華民國  100 年</t>
    </r>
  </si>
  <si>
    <t>單位： 家</t>
  </si>
  <si>
    <t xml:space="preserve">總計  </t>
  </si>
  <si>
    <t>食品工廠</t>
  </si>
  <si>
    <t xml:space="preserve">    廠商別       </t>
  </si>
  <si>
    <t>合計</t>
  </si>
  <si>
    <t>乳品</t>
  </si>
  <si>
    <t>肉及加工品</t>
  </si>
  <si>
    <t>蛋及加工品</t>
  </si>
  <si>
    <t>水產及加工品</t>
  </si>
  <si>
    <t>大豆製品</t>
  </si>
  <si>
    <t>其他豆製品</t>
  </si>
  <si>
    <t>醃漬蔬果</t>
  </si>
  <si>
    <t>米及加工品</t>
  </si>
  <si>
    <t>其他榖類食品</t>
  </si>
  <si>
    <t>麵製品</t>
  </si>
  <si>
    <t>罐頭食品</t>
  </si>
  <si>
    <t xml:space="preserve">冷凍食品    </t>
  </si>
  <si>
    <t xml:space="preserve">冷藏食品    </t>
  </si>
  <si>
    <t>脫水食品</t>
  </si>
  <si>
    <t>速食食品</t>
  </si>
  <si>
    <t>烘焙食品</t>
  </si>
  <si>
    <t>蜜餞食品</t>
  </si>
  <si>
    <t xml:space="preserve">營養品  食品特殊   </t>
  </si>
  <si>
    <r>
      <t>團體膳食</t>
    </r>
    <r>
      <rPr>
        <sz val="12"/>
        <color indexed="8"/>
        <rFont val="Times New Roman"/>
        <family val="1"/>
      </rPr>
      <t xml:space="preserve">   </t>
    </r>
    <r>
      <rPr>
        <sz val="12"/>
        <color indexed="8"/>
        <rFont val="標楷體"/>
        <family val="4"/>
      </rPr>
      <t>學校非營利</t>
    </r>
  </si>
  <si>
    <r>
      <t>團體膳食</t>
    </r>
    <r>
      <rPr>
        <sz val="12"/>
        <color indexed="8"/>
        <rFont val="Times New Roman"/>
        <family val="1"/>
      </rPr>
      <t xml:space="preserve">   </t>
    </r>
    <r>
      <rPr>
        <sz val="12"/>
        <color indexed="8"/>
        <rFont val="標楷體"/>
        <family val="4"/>
      </rPr>
      <t>其他非營利</t>
    </r>
  </si>
  <si>
    <t>飲料食品</t>
  </si>
  <si>
    <t>食用油脂</t>
  </si>
  <si>
    <t>醬油</t>
  </si>
  <si>
    <t>醬類食品</t>
  </si>
  <si>
    <t xml:space="preserve">  稽查及處理</t>
  </si>
  <si>
    <t>現有家數</t>
  </si>
  <si>
    <t>稽查家數</t>
  </si>
  <si>
    <t>輔導改善家數</t>
  </si>
  <si>
    <t>限期改善家數</t>
  </si>
  <si>
    <t>罰款處理家數</t>
  </si>
  <si>
    <t>停業處理家數</t>
  </si>
  <si>
    <t>移送法院家數</t>
  </si>
  <si>
    <t xml:space="preserve">          廠商別          </t>
  </si>
  <si>
    <t>休閒食品</t>
  </si>
  <si>
    <t>花生製品</t>
  </si>
  <si>
    <r>
      <t>特產食品</t>
    </r>
    <r>
      <rPr>
        <sz val="12"/>
        <color indexed="8"/>
        <rFont val="Times New Roman"/>
        <family val="1"/>
      </rPr>
      <t xml:space="preserve">   </t>
    </r>
    <r>
      <rPr>
        <sz val="12"/>
        <color indexed="8"/>
        <rFont val="標楷體"/>
        <family val="4"/>
      </rPr>
      <t>地區性</t>
    </r>
    <r>
      <rPr>
        <sz val="12"/>
        <color indexed="8"/>
        <rFont val="Times New Roman"/>
        <family val="1"/>
      </rPr>
      <t xml:space="preserve">   </t>
    </r>
  </si>
  <si>
    <t>調味品</t>
  </si>
  <si>
    <t>果醬</t>
  </si>
  <si>
    <t>糖果</t>
  </si>
  <si>
    <t>茶製品</t>
  </si>
  <si>
    <t>食品添加物</t>
  </si>
  <si>
    <t xml:space="preserve">餐具製造業   </t>
  </si>
  <si>
    <r>
      <t>其他</t>
    </r>
    <r>
      <rPr>
        <sz val="12"/>
        <color indexed="8"/>
        <rFont val="Times New Roman"/>
        <family val="1"/>
      </rPr>
      <t xml:space="preserve">     </t>
    </r>
    <r>
      <rPr>
        <sz val="12"/>
        <color indexed="8"/>
        <rFont val="標楷體"/>
        <family val="4"/>
      </rPr>
      <t>食品用器具</t>
    </r>
  </si>
  <si>
    <r>
      <t>食品清潔用品</t>
    </r>
    <r>
      <rPr>
        <sz val="12"/>
        <color indexed="8"/>
        <rFont val="Times New Roman"/>
        <family val="1"/>
      </rPr>
      <t xml:space="preserve">   </t>
    </r>
    <r>
      <rPr>
        <sz val="12"/>
        <color indexed="8"/>
        <rFont val="標楷體"/>
        <family val="4"/>
      </rPr>
      <t>製造業</t>
    </r>
  </si>
  <si>
    <t>製酒業</t>
  </si>
  <si>
    <t>基因改造食品</t>
  </si>
  <si>
    <t>錠狀膠囊食品</t>
  </si>
  <si>
    <t xml:space="preserve">裝飲用水    包︵盛︶  </t>
  </si>
  <si>
    <t>健康食品</t>
  </si>
  <si>
    <t>製粉業</t>
  </si>
  <si>
    <r>
      <t>其他食品</t>
    </r>
    <r>
      <rPr>
        <sz val="12"/>
        <color indexed="8"/>
        <rFont val="Times New Roman"/>
        <family val="1"/>
      </rPr>
      <t xml:space="preserve">   </t>
    </r>
    <r>
      <rPr>
        <sz val="12"/>
        <color indexed="8"/>
        <rFont val="標楷體"/>
        <family val="4"/>
      </rPr>
      <t>製造業</t>
    </r>
  </si>
  <si>
    <t xml:space="preserve">  稽查及處理</t>
  </si>
  <si>
    <t>其他一般食品製造業</t>
  </si>
  <si>
    <t xml:space="preserve">            廠商別       </t>
  </si>
  <si>
    <t>合計</t>
  </si>
  <si>
    <t>乳品</t>
  </si>
  <si>
    <t>肉及加工品</t>
  </si>
  <si>
    <t>蛋及加工品</t>
  </si>
  <si>
    <t>水產及加工品</t>
  </si>
  <si>
    <t>大豆製品</t>
  </si>
  <si>
    <t>其他豆製品</t>
  </si>
  <si>
    <t>醃漬蔬果</t>
  </si>
  <si>
    <t>米及加工品</t>
  </si>
  <si>
    <t>其他榖類食品</t>
  </si>
  <si>
    <t>麵製品</t>
  </si>
  <si>
    <t>罐頭食品</t>
  </si>
  <si>
    <t xml:space="preserve">冷凍食品    </t>
  </si>
  <si>
    <t xml:space="preserve">冷藏食品    </t>
  </si>
  <si>
    <t>脫水食品</t>
  </si>
  <si>
    <t>速食食品</t>
  </si>
  <si>
    <t>烘焙食品</t>
  </si>
  <si>
    <t>蜜餞食品</t>
  </si>
  <si>
    <r>
      <t>團體膳食</t>
    </r>
    <r>
      <rPr>
        <sz val="12"/>
        <color indexed="8"/>
        <rFont val="Times New Roman"/>
        <family val="1"/>
      </rPr>
      <t xml:space="preserve">   </t>
    </r>
    <r>
      <rPr>
        <sz val="12"/>
        <color indexed="8"/>
        <rFont val="標楷體"/>
        <family val="4"/>
      </rPr>
      <t>學校非營利</t>
    </r>
  </si>
  <si>
    <r>
      <t>團體膳食</t>
    </r>
    <r>
      <rPr>
        <sz val="12"/>
        <color indexed="8"/>
        <rFont val="Times New Roman"/>
        <family val="1"/>
      </rPr>
      <t xml:space="preserve">  </t>
    </r>
    <r>
      <rPr>
        <sz val="12"/>
        <color indexed="8"/>
        <rFont val="標楷體"/>
        <family val="4"/>
      </rPr>
      <t>其他非營利</t>
    </r>
  </si>
  <si>
    <t>餐盒食品</t>
  </si>
  <si>
    <t>品食品    特殊營養</t>
  </si>
  <si>
    <t>製冰業</t>
  </si>
  <si>
    <t>食用冰製造業</t>
  </si>
  <si>
    <t>飲料食品</t>
  </si>
  <si>
    <t>食用油脂</t>
  </si>
  <si>
    <t>醬油</t>
  </si>
  <si>
    <t>醬類食品</t>
  </si>
  <si>
    <r>
      <t>其他</t>
    </r>
    <r>
      <rPr>
        <sz val="12"/>
        <color indexed="8"/>
        <rFont val="Times New Roman"/>
        <family val="1"/>
      </rPr>
      <t xml:space="preserve">    </t>
    </r>
    <r>
      <rPr>
        <sz val="12"/>
        <color indexed="8"/>
        <rFont val="標楷體"/>
        <family val="4"/>
      </rPr>
      <t>食品用器具</t>
    </r>
  </si>
  <si>
    <t>食品清潔用品製造業</t>
  </si>
  <si>
    <t>公   開   類</t>
  </si>
  <si>
    <t>編 製 機 關</t>
  </si>
  <si>
    <t>衛生福利部食品藥物管理署</t>
  </si>
  <si>
    <t>年        報</t>
  </si>
  <si>
    <t xml:space="preserve">次年2月底前編報 </t>
  </si>
  <si>
    <t>表       號</t>
  </si>
  <si>
    <t xml:space="preserve"> 1622-01-01</t>
  </si>
  <si>
    <t xml:space="preserve">  　　 食 品 衛 生 管 理 工 作  (續8完)</t>
  </si>
  <si>
    <t xml:space="preserve"> 三、稽查部分</t>
  </si>
  <si>
    <t>中華民國  100 年</t>
  </si>
  <si>
    <r>
      <rPr>
        <sz val="12"/>
        <color indexed="8"/>
        <rFont val="細明體"/>
        <family val="3"/>
      </rPr>
      <t>單位：</t>
    </r>
    <r>
      <rPr>
        <sz val="12"/>
        <color indexed="8"/>
        <rFont val="Times New Roman"/>
        <family val="1"/>
      </rPr>
      <t xml:space="preserve"> </t>
    </r>
    <r>
      <rPr>
        <sz val="12"/>
        <color indexed="8"/>
        <rFont val="細明體"/>
        <family val="3"/>
      </rPr>
      <t>家</t>
    </r>
  </si>
  <si>
    <t>物流業</t>
  </si>
  <si>
    <t>餐飲業</t>
  </si>
  <si>
    <t>傳播業</t>
  </si>
  <si>
    <t>低溫物流業</t>
  </si>
  <si>
    <t>一般倉儲業</t>
  </si>
  <si>
    <t>運輸業</t>
  </si>
  <si>
    <t>進出口業</t>
  </si>
  <si>
    <t>其他</t>
  </si>
  <si>
    <t>一般餐廳</t>
  </si>
  <si>
    <t>中央廚房</t>
  </si>
  <si>
    <t>外燴飲食業</t>
  </si>
  <si>
    <t>自助餐飲業</t>
  </si>
  <si>
    <r>
      <t>筵席餐廳</t>
    </r>
    <r>
      <rPr>
        <sz val="12"/>
        <color indexed="8"/>
        <rFont val="Times New Roman"/>
        <family val="1"/>
      </rPr>
      <t>(20</t>
    </r>
    <r>
      <rPr>
        <sz val="12"/>
        <color indexed="8"/>
        <rFont val="標楷體"/>
        <family val="4"/>
      </rPr>
      <t>桌以上</t>
    </r>
    <r>
      <rPr>
        <sz val="12"/>
        <color indexed="8"/>
        <rFont val="Times New Roman"/>
        <family val="1"/>
      </rPr>
      <t>)</t>
    </r>
  </si>
  <si>
    <t>伙食包作業</t>
  </si>
  <si>
    <t>速食業</t>
  </si>
  <si>
    <r>
      <t>學校外包午餐</t>
    </r>
    <r>
      <rPr>
        <sz val="12"/>
        <color indexed="8"/>
        <rFont val="Times New Roman"/>
        <family val="1"/>
      </rPr>
      <t>(</t>
    </r>
    <r>
      <rPr>
        <sz val="12"/>
        <color indexed="8"/>
        <rFont val="標楷體"/>
        <family val="4"/>
      </rPr>
      <t>含伙食包</t>
    </r>
    <r>
      <rPr>
        <sz val="12"/>
        <color indexed="8"/>
        <rFont val="Times New Roman"/>
        <family val="1"/>
      </rPr>
      <t>)</t>
    </r>
  </si>
  <si>
    <t>學校自製午餐</t>
  </si>
  <si>
    <t>醫院膳食</t>
  </si>
  <si>
    <t>鐵路、高速公路休息站便當業</t>
  </si>
  <si>
    <t>攤販業</t>
  </si>
  <si>
    <t>觀光飯店</t>
  </si>
  <si>
    <t>飲料店業</t>
  </si>
  <si>
    <t>自宅飲食</t>
  </si>
  <si>
    <t>其他非營利場所    監獄、軍隊等</t>
  </si>
  <si>
    <t>其他</t>
  </si>
  <si>
    <t>早餐業</t>
  </si>
  <si>
    <r>
      <t>電台、無線電視</t>
    </r>
    <r>
      <rPr>
        <sz val="12"/>
        <color indexed="8"/>
        <rFont val="Times New Roman"/>
        <family val="1"/>
      </rPr>
      <t xml:space="preserve">   </t>
    </r>
  </si>
  <si>
    <t>報章雜誌</t>
  </si>
  <si>
    <t>有線電視</t>
  </si>
  <si>
    <t>食品販賣業</t>
  </si>
  <si>
    <t>醫事照護機構</t>
  </si>
  <si>
    <t>一般超市</t>
  </si>
  <si>
    <t>水產及加工品</t>
  </si>
  <si>
    <t>加水站</t>
  </si>
  <si>
    <t>加水車</t>
  </si>
  <si>
    <t>生鮮超市</t>
  </si>
  <si>
    <t>農產加工品</t>
  </si>
  <si>
    <t>便利商店</t>
  </si>
  <si>
    <t>食用冰品</t>
  </si>
  <si>
    <t>食用冰塊</t>
  </si>
  <si>
    <t>農畜禽水產批發商</t>
  </si>
  <si>
    <t>食品直銷商</t>
  </si>
  <si>
    <t>食品進口商</t>
  </si>
  <si>
    <t>員生消費合作社</t>
  </si>
  <si>
    <t>傳統市場</t>
  </si>
  <si>
    <t>瘦身美容業</t>
  </si>
  <si>
    <t>休閒食品</t>
  </si>
  <si>
    <t>雜貨</t>
  </si>
  <si>
    <t>藥局藥房</t>
  </si>
  <si>
    <t>食品添加物</t>
  </si>
  <si>
    <t>傳統市場攤商</t>
  </si>
  <si>
    <t>大賣場</t>
  </si>
  <si>
    <t>其他食品販賣業</t>
  </si>
  <si>
    <t>烘焙食品門市</t>
  </si>
  <si>
    <t>批發市場</t>
  </si>
  <si>
    <t>市場外攤販</t>
  </si>
  <si>
    <t>合計</t>
  </si>
  <si>
    <t>醫療院所</t>
  </si>
  <si>
    <t>安養中心</t>
  </si>
  <si>
    <t>長照中心</t>
  </si>
  <si>
    <t xml:space="preserve">  稽查及處理</t>
  </si>
  <si>
    <t>現有家數</t>
  </si>
  <si>
    <t>輔導改善家數</t>
  </si>
  <si>
    <t>限期改善家數</t>
  </si>
  <si>
    <t>移送法院家數</t>
  </si>
  <si>
    <t>資料來源：由本部食品藥物管理署產品通路管理資訊系統(PMDS)產出。</t>
  </si>
  <si>
    <t>填表說明：本表一式二份，一份送本部統計室，一份自存。</t>
  </si>
  <si>
    <r>
      <t>中華民國</t>
    </r>
    <r>
      <rPr>
        <sz val="14"/>
        <color indexed="8"/>
        <rFont val="Times New Roman"/>
        <family val="1"/>
      </rPr>
      <t xml:space="preserve">      </t>
    </r>
    <r>
      <rPr>
        <sz val="14"/>
        <color indexed="8"/>
        <rFont val="標楷體"/>
        <family val="4"/>
      </rPr>
      <t>年</t>
    </r>
    <r>
      <rPr>
        <sz val="14"/>
        <color indexed="8"/>
        <rFont val="Times New Roman"/>
        <family val="1"/>
      </rPr>
      <t xml:space="preserve">   </t>
    </r>
  </si>
  <si>
    <r>
      <t xml:space="preserve">      </t>
    </r>
    <r>
      <rPr>
        <sz val="14"/>
        <color indexed="8"/>
        <rFont val="標楷體"/>
        <family val="4"/>
      </rPr>
      <t>單位： 件、公斤、家</t>
    </r>
  </si>
  <si>
    <r>
      <t>限</t>
    </r>
    <r>
      <rPr>
        <sz val="10"/>
        <color indexed="8"/>
        <rFont val="Times New Roman"/>
        <family val="1"/>
      </rPr>
      <t xml:space="preserve">  </t>
    </r>
    <r>
      <rPr>
        <sz val="10"/>
        <color indexed="8"/>
        <rFont val="標楷體"/>
        <family val="4"/>
      </rPr>
      <t>期 改 善</t>
    </r>
  </si>
  <si>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</si>
  <si>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</si>
  <si>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香料</t>
  </si>
  <si>
    <t>殺菌劑</t>
  </si>
  <si>
    <t>品質改良用、釀造用及食品製造用劑</t>
  </si>
  <si>
    <t>粘稠劑</t>
  </si>
  <si>
    <t>保色劑</t>
  </si>
  <si>
    <t>漂白劑</t>
  </si>
  <si>
    <t>螢光增白劑</t>
  </si>
  <si>
    <t>規格檢驗</t>
  </si>
  <si>
    <r>
      <t>食品器具、容器、包裝檢驗</t>
    </r>
    <r>
      <rPr>
        <sz val="10"/>
        <color indexed="8"/>
        <rFont val="Times New Roman"/>
        <family val="1"/>
      </rPr>
      <t xml:space="preserve">                 </t>
    </r>
  </si>
  <si>
    <t>塑膠類</t>
  </si>
  <si>
    <t>乳品用容器、包裝</t>
  </si>
  <si>
    <t>紙類</t>
  </si>
  <si>
    <t>其他</t>
  </si>
  <si>
    <t>食品用清潔劑</t>
  </si>
  <si>
    <t>公   開   類</t>
  </si>
  <si>
    <t>編 製 機 關</t>
  </si>
  <si>
    <t xml:space="preserve"> 衛生福利部食品藥物管理署</t>
  </si>
  <si>
    <t>年        報</t>
  </si>
  <si>
    <t xml:space="preserve">次年2月底前填報 </t>
  </si>
  <si>
    <t>表       號</t>
  </si>
  <si>
    <t xml:space="preserve"> 1622-01-01</t>
  </si>
  <si>
    <t xml:space="preserve"> 食 品 衛 生 管 理 工 作  (續 ２)  </t>
  </si>
  <si>
    <t xml:space="preserve"> 食 品 衛 生 管 理 工 作  (續３)  </t>
  </si>
  <si>
    <t xml:space="preserve"> 一、查驗部分</t>
  </si>
  <si>
    <t xml:space="preserve">中華民國      年  </t>
  </si>
  <si>
    <r>
      <t>中華民國</t>
    </r>
    <r>
      <rPr>
        <sz val="14"/>
        <color indexed="8"/>
        <rFont val="Times New Roman"/>
        <family val="1"/>
      </rPr>
      <t xml:space="preserve">      </t>
    </r>
    <r>
      <rPr>
        <sz val="14"/>
        <color indexed="8"/>
        <rFont val="標楷體"/>
        <family val="4"/>
      </rPr>
      <t>年</t>
    </r>
    <r>
      <rPr>
        <sz val="14"/>
        <color indexed="8"/>
        <rFont val="Times New Roman"/>
        <family val="1"/>
      </rPr>
      <t xml:space="preserve">   </t>
    </r>
  </si>
  <si>
    <t xml:space="preserve"> 查驗項目</t>
  </si>
  <si>
    <t>總計</t>
  </si>
  <si>
    <t>乳品及其加工品</t>
  </si>
  <si>
    <t>肉品及其加工品</t>
  </si>
  <si>
    <t>蛋品及其加工品類</t>
  </si>
  <si>
    <t>水產及其加工品類</t>
  </si>
  <si>
    <t>穀豆類及其加工品</t>
  </si>
  <si>
    <t>鮮果蔬菜類及其加工品</t>
  </si>
  <si>
    <t>特 殊 營 養 食 品</t>
  </si>
  <si>
    <t>食用冰及冰品</t>
  </si>
  <si>
    <t>飲料及水</t>
  </si>
  <si>
    <t>食用油脂</t>
  </si>
  <si>
    <t>食品添加物</t>
  </si>
  <si>
    <t xml:space="preserve"> 食品用器具</t>
  </si>
  <si>
    <t xml:space="preserve">食品用洗潔劑  </t>
  </si>
  <si>
    <t>醬油及調味品</t>
  </si>
  <si>
    <t xml:space="preserve">誇大療效食品   </t>
  </si>
  <si>
    <t>健康食品</t>
  </si>
  <si>
    <t>複合調理食品</t>
  </si>
  <si>
    <t>鮮乳</t>
  </si>
  <si>
    <t>調味乳</t>
  </si>
  <si>
    <t>發酵乳</t>
  </si>
  <si>
    <t>煉乳</t>
  </si>
  <si>
    <t>乳粉類</t>
  </si>
  <si>
    <t>其他乳製品</t>
  </si>
  <si>
    <t>保久乳</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</si>
  <si>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</si>
  <si>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</si>
  <si>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</si>
  <si>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</si>
  <si>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</si>
  <si>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</si>
  <si>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</si>
  <si>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</si>
  <si>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</si>
  <si>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</si>
  <si>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</si>
  <si>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</si>
  <si>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</si>
  <si>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</si>
  <si>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</si>
  <si>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</si>
  <si>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</si>
  <si>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</si>
  <si>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</si>
  <si>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</si>
  <si>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</si>
  <si>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</si>
  <si>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</si>
  <si>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</si>
  <si>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</si>
  <si>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</si>
  <si>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</si>
  <si>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</si>
  <si>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 xml:space="preserve">嬰兒配方食品 </t>
  </si>
  <si>
    <t>方輔助食品   較大嬰兒配</t>
  </si>
  <si>
    <t>配方食品    特定疾病</t>
  </si>
  <si>
    <t>食用冰塊</t>
  </si>
  <si>
    <t>冷凍冰果</t>
  </si>
  <si>
    <t xml:space="preserve">含碳酸飲料  </t>
  </si>
  <si>
    <t>不含碳酸飲料</t>
  </si>
  <si>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</si>
  <si>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動物油脂</t>
  </si>
  <si>
    <t>植物油脂</t>
  </si>
  <si>
    <t>合法食品添加物</t>
  </si>
  <si>
    <t>違法食品添加物</t>
  </si>
  <si>
    <t>塑膠品</t>
  </si>
  <si>
    <t>非塑膠類</t>
  </si>
  <si>
    <t>醬油</t>
  </si>
  <si>
    <t>調味醬</t>
  </si>
  <si>
    <t>其他調味品</t>
  </si>
  <si>
    <t>餐飲類</t>
  </si>
  <si>
    <t>餐盒食品</t>
  </si>
  <si>
    <t>複合調理食品   冷凍冷藏</t>
  </si>
  <si>
    <t>速食類</t>
  </si>
  <si>
    <t>酒類</t>
  </si>
  <si>
    <t xml:space="preserve">基因改造食品  </t>
  </si>
  <si>
    <t>其他</t>
  </si>
  <si>
    <t xml:space="preserve">  查驗結果</t>
  </si>
  <si>
    <t>不符規定之原因</t>
  </si>
  <si>
    <t>寄生蟲</t>
  </si>
  <si>
    <t>旋毛蟲</t>
  </si>
  <si>
    <t>中華肝吸蟲</t>
  </si>
  <si>
    <t>肺吸蟲</t>
  </si>
  <si>
    <t>廣東血線蟲</t>
  </si>
  <si>
    <t>海獸胃線蟲</t>
  </si>
  <si>
    <t>其他寄生蟲</t>
  </si>
  <si>
    <t>微生物</t>
  </si>
  <si>
    <t>病原性大腸桿菌</t>
  </si>
  <si>
    <t>綠膿桿菌</t>
  </si>
  <si>
    <t>糞便性鏈球菌</t>
  </si>
  <si>
    <t>霍亂弧菌</t>
  </si>
  <si>
    <t>真菌毒素</t>
  </si>
  <si>
    <t>黃麴毒素</t>
  </si>
  <si>
    <t xml:space="preserve">赭麴毒素  </t>
  </si>
  <si>
    <t>伏馬毒素</t>
  </si>
  <si>
    <t>水產毒素</t>
  </si>
  <si>
    <t>河豚毒素</t>
  </si>
  <si>
    <t>熱帶海魚毒</t>
  </si>
  <si>
    <t>動物用藥殘留</t>
  </si>
  <si>
    <t>抗生物質</t>
  </si>
  <si>
    <t>磺胺劑</t>
  </si>
  <si>
    <t>鏈黴素</t>
  </si>
  <si>
    <t>四環素</t>
  </si>
  <si>
    <t>青黴素</t>
  </si>
  <si>
    <t>氯黴素</t>
  </si>
  <si>
    <t>其他抗生素</t>
  </si>
  <si>
    <t>公   開   類</t>
  </si>
  <si>
    <t>編 製 機 關</t>
  </si>
  <si>
    <t xml:space="preserve"> 衛生福利部食品藥物管理署</t>
  </si>
  <si>
    <t>年        報</t>
  </si>
  <si>
    <t xml:space="preserve">次年2月底前填報 </t>
  </si>
  <si>
    <t>表       號</t>
  </si>
  <si>
    <t xml:space="preserve"> 1622-01-01</t>
  </si>
  <si>
    <t xml:space="preserve">食 品 衛 生 管 理 工 作  (續 ４)  </t>
  </si>
  <si>
    <t xml:space="preserve"> 食 品 衛 生 管 理 工 作  (續５)  </t>
  </si>
  <si>
    <t xml:space="preserve"> 一、查驗部分</t>
  </si>
  <si>
    <t xml:space="preserve">中華民國      年  </t>
  </si>
  <si>
    <r>
      <t>中華民國</t>
    </r>
    <r>
      <rPr>
        <sz val="14"/>
        <color indexed="8"/>
        <rFont val="Times New Roman"/>
        <family val="1"/>
      </rPr>
      <t xml:space="preserve">      </t>
    </r>
    <r>
      <rPr>
        <sz val="14"/>
        <color indexed="8"/>
        <rFont val="標楷體"/>
        <family val="4"/>
      </rPr>
      <t>年</t>
    </r>
    <r>
      <rPr>
        <sz val="14"/>
        <color indexed="8"/>
        <rFont val="Times New Roman"/>
        <family val="1"/>
      </rPr>
      <t xml:space="preserve"> </t>
    </r>
  </si>
  <si>
    <t xml:space="preserve"> 查驗項目</t>
  </si>
  <si>
    <t>總計</t>
  </si>
  <si>
    <t>乳品及其加工品</t>
  </si>
  <si>
    <t>肉品及其加工品</t>
  </si>
  <si>
    <t>蛋品及其加工品類</t>
  </si>
  <si>
    <t>水產及其加工品類</t>
  </si>
  <si>
    <t>穀豆類及其加工品</t>
  </si>
  <si>
    <t>鮮果蔬菜類及其加工品</t>
  </si>
  <si>
    <t>特 殊 營 養 食 品</t>
  </si>
  <si>
    <t>食用冰及冰品</t>
  </si>
  <si>
    <t>飲料及水</t>
  </si>
  <si>
    <t>食用油脂</t>
  </si>
  <si>
    <t>食品添加物</t>
  </si>
  <si>
    <t xml:space="preserve"> 食品用器具</t>
  </si>
  <si>
    <t xml:space="preserve">食品用洗潔劑  </t>
  </si>
  <si>
    <t>醬油及調味品</t>
  </si>
  <si>
    <t xml:space="preserve">誇大療效食品   </t>
  </si>
  <si>
    <t>健康食品</t>
  </si>
  <si>
    <t>複合調理食品</t>
  </si>
  <si>
    <t>其他</t>
  </si>
  <si>
    <t>鮮乳</t>
  </si>
  <si>
    <t>調味乳</t>
  </si>
  <si>
    <t>發酵乳</t>
  </si>
  <si>
    <t>煉乳</t>
  </si>
  <si>
    <t>乳粉類</t>
  </si>
  <si>
    <t>其他乳製品</t>
  </si>
  <si>
    <t>保久乳</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</si>
  <si>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</si>
  <si>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</si>
  <si>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</si>
  <si>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</si>
  <si>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</si>
  <si>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</si>
  <si>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</si>
  <si>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</si>
  <si>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</si>
  <si>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</si>
  <si>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</si>
  <si>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</si>
  <si>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</si>
  <si>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</si>
  <si>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</si>
  <si>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</si>
  <si>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</si>
  <si>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</si>
  <si>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</si>
  <si>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</si>
  <si>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</si>
  <si>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</si>
  <si>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</si>
  <si>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</si>
  <si>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</si>
  <si>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</si>
  <si>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</si>
  <si>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</si>
  <si>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 xml:space="preserve">嬰兒配方食品 </t>
  </si>
  <si>
    <t>方輔助食品   較大嬰兒配</t>
  </si>
  <si>
    <t>配方食品    特定疾病</t>
  </si>
  <si>
    <t>食用冰塊</t>
  </si>
  <si>
    <t>冷凍冰果</t>
  </si>
  <si>
    <t>含碳酸飲料</t>
  </si>
  <si>
    <t xml:space="preserve">不含碳酸飲料  </t>
  </si>
  <si>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</si>
  <si>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動物油脂</t>
  </si>
  <si>
    <t>植物油脂</t>
  </si>
  <si>
    <t>合法食品添加物</t>
  </si>
  <si>
    <t>違法食品添加物</t>
  </si>
  <si>
    <t>塑膠品</t>
  </si>
  <si>
    <t>非塑膠類</t>
  </si>
  <si>
    <t>醬油</t>
  </si>
  <si>
    <t>調味醬</t>
  </si>
  <si>
    <t>其他調味品</t>
  </si>
  <si>
    <t>餐飲類</t>
  </si>
  <si>
    <t>餐盒食品</t>
  </si>
  <si>
    <t>複合調理食品   冷凍冷藏</t>
  </si>
  <si>
    <t>速食類</t>
  </si>
  <si>
    <t>酒類</t>
  </si>
  <si>
    <t>基因改造食品</t>
  </si>
  <si>
    <t>其他</t>
  </si>
  <si>
    <t xml:space="preserve">  查驗結果</t>
  </si>
  <si>
    <t>不符規定之原因</t>
  </si>
  <si>
    <t>醛類</t>
  </si>
  <si>
    <t>重金屬</t>
  </si>
  <si>
    <t>醇類</t>
  </si>
  <si>
    <t>多氯聯苯</t>
  </si>
  <si>
    <t>亞硝胺</t>
  </si>
  <si>
    <t>化學有毒物質</t>
  </si>
  <si>
    <t>氯醇化合物</t>
  </si>
  <si>
    <t>組織胺</t>
  </si>
  <si>
    <t>戴奧辛</t>
  </si>
  <si>
    <t>成分分析</t>
  </si>
  <si>
    <t>醣類</t>
  </si>
  <si>
    <t>蛋白質</t>
  </si>
  <si>
    <t>胺基酸</t>
  </si>
  <si>
    <t>脂肪</t>
  </si>
  <si>
    <t>水分</t>
  </si>
  <si>
    <t>礦物質</t>
  </si>
  <si>
    <t>維生素</t>
  </si>
  <si>
    <t>有機酸</t>
  </si>
  <si>
    <t>食品品質</t>
  </si>
  <si>
    <t>品質指標</t>
  </si>
  <si>
    <t>保健功效成分</t>
  </si>
  <si>
    <t>食品摻假</t>
  </si>
  <si>
    <t>葉綠酸鹽</t>
  </si>
  <si>
    <t>基因改造食品</t>
  </si>
  <si>
    <t>基因改造大豆</t>
  </si>
  <si>
    <t>基因改造玉米</t>
  </si>
  <si>
    <t>動物性成分</t>
  </si>
  <si>
    <r>
      <t>一般檢驗</t>
    </r>
  </si>
  <si>
    <t>一般檢驗</t>
  </si>
  <si>
    <t>輻射照射</t>
  </si>
  <si>
    <t>澱粉、脂肪、ABS</t>
  </si>
  <si>
    <t>其他</t>
  </si>
  <si>
    <t>西藥成分</t>
  </si>
  <si>
    <t>毒性試驗</t>
  </si>
  <si>
    <t>其他</t>
  </si>
  <si>
    <t>列印時間:2014/09/04 09:07</t>
  </si>
  <si>
    <t>中華民國103年</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</si>
</sst>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_);\(&quot;$&quot;0\)"/>
    <numFmt numFmtId="185" formatCode="&quot;Yes&quot;;&quot;Yes&quot;;&quot;No&quot;"/>
    <numFmt numFmtId="186" formatCode="&quot;True&quot;;&quot;True&quot;;&quot;False&quot;"/>
    <numFmt numFmtId="187" formatCode="&quot;On&quot;;&quot;On&quot;;&quot;Off&quot;"/>
    <numFmt numFmtId="188" formatCode="#,##0.00_ "/>
    <numFmt numFmtId="189" formatCode="[$-404]AM/PM\ hh:mm:ss"/>
    <numFmt numFmtId="190" formatCode="0.00_);[Red]\(0.00\)"/>
  </numFmts>
  <fonts count="74">
    <font>
      <sz val="12"/>
      <name val="Times New Roman"/>
      <family val="1"/>
    </font>
    <font>
      <b/>
      <sz val="12"/>
      <name val="Times New Roman"/>
      <family val="1"/>
    </font>
    <font>
      <i/>
      <sz val="12"/>
      <name val="Times New Roman"/>
      <family val="1"/>
    </font>
    <font>
      <b/>
      <i/>
      <sz val="12"/>
      <name val="Times New Roman"/>
      <family val="1"/>
    </font>
    <font>
      <sz val="9"/>
      <name val="細明體"/>
      <family val="3"/>
    </font>
    <font>
      <sz val="14"/>
      <name val="新細明體"/>
      <family val="1"/>
    </font>
    <font>
      <sz val="12"/>
      <name val="標楷體"/>
      <family val="4"/>
    </font>
    <font>
      <sz val="14"/>
      <name val="標楷體"/>
      <family val="4"/>
    </font>
    <font>
      <sz val="9"/>
      <name val="新細明體"/>
      <family val="1"/>
    </font>
    <font>
      <sz val="12"/>
      <name val="新細明體"/>
      <family val="1"/>
    </font>
    <font>
      <sz val="11"/>
      <name val="Arial"/>
      <family val="2"/>
    </font>
    <font>
      <b/>
      <sz val="16"/>
      <name val="標楷體"/>
      <family val="4"/>
    </font>
    <font>
      <b/>
      <sz val="16"/>
      <name val="Times New Roman"/>
      <family val="1"/>
    </font>
    <font>
      <sz val="14"/>
      <name val="Times New Roman"/>
      <family val="1"/>
    </font>
    <font>
      <sz val="12"/>
      <color indexed="8"/>
      <name val="標楷體"/>
      <family val="4"/>
    </font>
    <font>
      <sz val="12"/>
      <color indexed="8"/>
      <name val="Times New Roman"/>
      <family val="1"/>
    </font>
    <font>
      <sz val="14"/>
      <color indexed="8"/>
      <name val="標楷體"/>
      <family val="4"/>
    </font>
    <font>
      <sz val="14"/>
      <color indexed="8"/>
      <name val="Times New Roman"/>
      <family val="1"/>
    </font>
    <font>
      <sz val="10"/>
      <color indexed="8"/>
      <name val="標楷體"/>
      <family val="4"/>
    </font>
    <font>
      <sz val="10"/>
      <color indexed="8"/>
      <name val="Times New Roman"/>
      <family val="1"/>
    </font>
    <font>
      <sz val="12"/>
      <color indexed="8"/>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標楷體"/>
      <family val="4"/>
    </font>
    <font>
      <sz val="16"/>
      <color indexed="8"/>
      <name val="標楷體"/>
      <family val="4"/>
    </font>
    <font>
      <sz val="10"/>
      <color indexed="8"/>
      <name val="新細明體"/>
      <family val="1"/>
    </font>
    <font>
      <sz val="14"/>
      <color indexed="8"/>
      <name val="新細明體"/>
      <family val="1"/>
    </font>
    <font>
      <sz val="12"/>
      <color indexed="8"/>
      <name val="華康隸書體W5"/>
      <family val="1"/>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name val="Times New Roman"/>
      <family val="1"/>
    </font>
    <font>
      <sz val="12"/>
      <color theme="1"/>
      <name val="新細明體"/>
      <family val="1"/>
    </font>
    <font>
      <sz val="18"/>
      <color theme="1"/>
      <name val="標楷體"/>
      <family val="4"/>
    </font>
    <font>
      <sz val="16"/>
      <color theme="1"/>
      <name val="標楷體"/>
      <family val="4"/>
    </font>
    <font>
      <sz val="14"/>
      <color theme="1"/>
      <name val="標楷體"/>
      <family val="4"/>
    </font>
    <font>
      <sz val="14"/>
      <color theme="1"/>
      <name val="Times New Roman"/>
      <family val="1"/>
    </font>
    <font>
      <sz val="10"/>
      <color theme="1"/>
      <name val="標楷體"/>
      <family val="4"/>
    </font>
    <font>
      <sz val="10"/>
      <color theme="1"/>
      <name val="新細明體"/>
      <family val="1"/>
    </font>
    <font>
      <sz val="14"/>
      <color theme="1"/>
      <name val="新細明體"/>
      <family val="1"/>
    </font>
    <font>
      <sz val="10"/>
      <color theme="1"/>
      <name val="Times New Roman"/>
      <family val="1"/>
    </font>
    <font>
      <sz val="12"/>
      <color theme="1"/>
      <name val="華康隸書體W5"/>
      <family val="1"/>
    </font>
    <font>
      <sz val="11"/>
      <color theme="1"/>
      <name val="標楷體"/>
      <family val="4"/>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77">
    <border>
      <left/>
      <right/>
      <top/>
      <bottom/>
      <diagonal/>
    </border>
    <border>
      <left>
        <color indexed="63"/>
      </left>
      <right>
        <color indexed="63"/>
      </right>
      <top>
        <color indexed="63"/>
      </top>
      <bottom style="mediu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thin"/>
      <bottom style="thin"/>
    </border>
    <border>
      <left style="medium"/>
      <right style="medium"/>
      <top style="medium"/>
      <bottom style="medium"/>
    </border>
    <border>
      <left>
        <color indexed="63"/>
      </left>
      <right>
        <color indexed="63"/>
      </right>
      <top style="medium"/>
      <bottom style="thin"/>
    </border>
    <border>
      <left>
        <color indexed="63"/>
      </left>
      <right>
        <color indexed="63"/>
      </right>
      <top style="thin"/>
      <bottom style="medium"/>
    </border>
    <border>
      <left style="thin"/>
      <right style="thin"/>
      <top style="thin"/>
      <bottom style="thin"/>
    </border>
    <border>
      <left style="medium"/>
      <right>
        <color indexed="63"/>
      </right>
      <top style="medium"/>
      <bottom style="thin"/>
    </border>
    <border>
      <left style="medium"/>
      <right>
        <color indexed="63"/>
      </right>
      <top style="thin"/>
      <bottom style="mediu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style="thin"/>
      <top style="thin"/>
      <bottom style="medium"/>
    </border>
    <border>
      <left style="medium"/>
      <right>
        <color indexed="63"/>
      </right>
      <top style="thin"/>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thick"/>
      <right style="thin"/>
      <top style="thin"/>
      <bottom style="thin"/>
    </border>
    <border>
      <left style="thin"/>
      <right/>
      <top/>
      <bottom/>
    </border>
    <border>
      <left style="thin"/>
      <right/>
      <top/>
      <bottom style="medium"/>
    </border>
    <border>
      <left style="thin"/>
      <right style="thin"/>
      <top style="thin"/>
      <bottom>
        <color indexed="63"/>
      </bottom>
    </border>
    <border>
      <left style="medium"/>
      <right style="thin"/>
      <top style="thin"/>
      <bottom>
        <color indexed="63"/>
      </bottom>
    </border>
    <border>
      <left style="thin"/>
      <right style="thin"/>
      <top>
        <color indexed="63"/>
      </top>
      <bottom>
        <color indexed="63"/>
      </bottom>
    </border>
    <border>
      <left style="thin"/>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right style="medium"/>
      <top style="thin"/>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style="thin"/>
      <top/>
      <bottom style="medium">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176" fontId="7" fillId="0" borderId="1">
      <alignment horizontal="center" vertical="center"/>
      <protection locked="0"/>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46" fillId="19" borderId="0" applyNumberFormat="0" applyBorder="0" applyAlignment="0" applyProtection="0"/>
    <xf numFmtId="0" fontId="47" fillId="0" borderId="2" applyNumberFormat="0" applyFill="0" applyAlignment="0" applyProtection="0"/>
    <xf numFmtId="0" fontId="48" fillId="20" borderId="0" applyNumberFormat="0" applyBorder="0" applyAlignment="0" applyProtection="0"/>
    <xf numFmtId="9" fontId="0" fillId="0" borderId="0" applyFont="0" applyFill="0" applyBorder="0" applyAlignment="0" applyProtection="0"/>
    <xf numFmtId="0" fontId="49" fillId="21" borderId="3"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44" fontId="9" fillId="0" borderId="0" applyFont="0" applyFill="0" applyBorder="0" applyAlignment="0" applyProtection="0"/>
    <xf numFmtId="0" fontId="50" fillId="0" borderId="4" applyNumberFormat="0" applyFill="0" applyAlignment="0" applyProtection="0"/>
    <xf numFmtId="0" fontId="0" fillId="22" borderId="5" applyNumberFormat="0" applyFont="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29" borderId="3" applyNumberFormat="0" applyAlignment="0" applyProtection="0"/>
    <xf numFmtId="0" fontId="57" fillId="21" borderId="9" applyNumberFormat="0" applyAlignment="0" applyProtection="0"/>
    <xf numFmtId="0" fontId="58" fillId="30" borderId="10" applyNumberFormat="0" applyAlignment="0" applyProtection="0"/>
    <xf numFmtId="0" fontId="59" fillId="31" borderId="0" applyNumberFormat="0" applyBorder="0" applyAlignment="0" applyProtection="0"/>
    <xf numFmtId="0" fontId="60" fillId="0" borderId="0" applyNumberFormat="0" applyFill="0" applyBorder="0" applyAlignment="0" applyProtection="0"/>
  </cellStyleXfs>
  <cellXfs count="877">
    <xf numFmtId="0" fontId="0" fillId="0" borderId="0" xfId="0" applyAlignment="1">
      <alignment/>
    </xf>
    <xf numFmtId="0" fontId="11" fillId="0" borderId="0" xfId="0" applyFont="1" applyAlignment="1">
      <alignment horizontal="left"/>
    </xf>
    <xf numFmtId="0" fontId="12" fillId="0" borderId="0" xfId="0" applyFont="1" applyAlignment="1">
      <alignment horizontal="center"/>
    </xf>
    <xf numFmtId="0" fontId="6" fillId="0" borderId="0" xfId="0" applyFont="1" applyAlignment="1">
      <alignment/>
    </xf>
    <xf numFmtId="0" fontId="6" fillId="0" borderId="0" xfId="0" applyFont="1" applyAlignment="1">
      <alignment horizontal="left" indent="4"/>
    </xf>
    <xf numFmtId="0" fontId="6" fillId="0" borderId="0" xfId="0" applyFont="1" applyAlignment="1">
      <alignment horizontal="left" indent="1"/>
    </xf>
    <xf numFmtId="0" fontId="0" fillId="0" borderId="0" xfId="0" applyFont="1" applyAlignment="1">
      <alignment/>
    </xf>
    <xf numFmtId="0" fontId="0" fillId="0" borderId="0" xfId="0" applyFont="1" applyAlignment="1">
      <alignment/>
    </xf>
    <xf numFmtId="176" fontId="61" fillId="0" borderId="0" xfId="34" applyNumberFormat="1" applyFont="1" applyFill="1" applyBorder="1" applyProtection="1">
      <alignment vertical="center"/>
      <protection locked="0"/>
    </xf>
    <xf numFmtId="0" fontId="62" fillId="0" borderId="0" xfId="0" applyFont="1" applyAlignment="1">
      <alignment/>
    </xf>
    <xf numFmtId="176" fontId="61" fillId="0" borderId="1" xfId="34" applyNumberFormat="1" applyFont="1" applyFill="1" applyBorder="1" applyProtection="1">
      <alignment vertical="center"/>
      <protection locked="0"/>
    </xf>
    <xf numFmtId="176" fontId="61" fillId="0" borderId="0" xfId="42" applyNumberFormat="1" applyFont="1" applyFill="1" applyBorder="1" applyProtection="1">
      <alignment vertical="center"/>
      <protection locked="0"/>
    </xf>
    <xf numFmtId="184" fontId="61" fillId="0" borderId="0" xfId="42" applyNumberFormat="1" applyFont="1" applyFill="1" applyBorder="1" applyProtection="1">
      <alignment vertical="center"/>
      <protection locked="0"/>
    </xf>
    <xf numFmtId="184" fontId="61" fillId="0" borderId="0" xfId="42" applyNumberFormat="1" applyFont="1" applyFill="1" applyProtection="1">
      <alignment vertical="center"/>
      <protection locked="0"/>
    </xf>
    <xf numFmtId="0" fontId="61" fillId="0" borderId="0" xfId="42" applyFont="1" applyFill="1">
      <alignment vertical="center"/>
      <protection/>
    </xf>
    <xf numFmtId="0" fontId="63" fillId="0" borderId="0" xfId="42" applyFont="1" applyFill="1">
      <alignment vertical="center"/>
      <protection/>
    </xf>
    <xf numFmtId="176" fontId="61" fillId="0" borderId="1" xfId="42" applyNumberFormat="1" applyFont="1" applyFill="1" applyBorder="1" applyAlignment="1" applyProtection="1">
      <alignment horizontal="left" vertical="center"/>
      <protection locked="0"/>
    </xf>
    <xf numFmtId="176" fontId="61" fillId="0" borderId="1" xfId="42" applyNumberFormat="1" applyFont="1" applyFill="1" applyBorder="1" applyProtection="1">
      <alignment vertical="center"/>
      <protection locked="0"/>
    </xf>
    <xf numFmtId="184" fontId="61" fillId="0" borderId="1" xfId="42" applyNumberFormat="1" applyFont="1" applyFill="1" applyBorder="1" applyProtection="1">
      <alignment vertical="center"/>
      <protection locked="0"/>
    </xf>
    <xf numFmtId="0" fontId="61" fillId="0" borderId="1" xfId="42" applyFont="1" applyFill="1" applyBorder="1">
      <alignment vertical="center"/>
      <protection/>
    </xf>
    <xf numFmtId="0" fontId="63" fillId="0" borderId="1" xfId="42" applyFont="1" applyFill="1" applyBorder="1">
      <alignment vertical="center"/>
      <protection/>
    </xf>
    <xf numFmtId="184" fontId="61" fillId="0" borderId="0" xfId="42" applyNumberFormat="1" applyFont="1" applyFill="1" applyAlignment="1" applyProtection="1">
      <alignment vertical="center"/>
      <protection locked="0"/>
    </xf>
    <xf numFmtId="0" fontId="61" fillId="0" borderId="0" xfId="42" applyFont="1" applyFill="1" applyBorder="1" applyAlignment="1" applyProtection="1">
      <alignment horizontal="center" vertical="center"/>
      <protection locked="0"/>
    </xf>
    <xf numFmtId="0" fontId="61" fillId="0" borderId="0" xfId="42" applyFont="1" applyFill="1" applyBorder="1" applyAlignment="1">
      <alignment vertical="center"/>
      <protection/>
    </xf>
    <xf numFmtId="0" fontId="64" fillId="0" borderId="0" xfId="42" applyFont="1" applyFill="1" applyAlignment="1">
      <alignment vertical="center"/>
      <protection/>
    </xf>
    <xf numFmtId="184" fontId="65" fillId="0" borderId="0" xfId="42" applyNumberFormat="1" applyFont="1" applyFill="1" applyAlignment="1" applyProtection="1">
      <alignment vertical="center"/>
      <protection locked="0"/>
    </xf>
    <xf numFmtId="184" fontId="61" fillId="0" borderId="0" xfId="42" applyNumberFormat="1" applyFont="1" applyFill="1" applyBorder="1" applyAlignment="1" applyProtection="1">
      <alignment horizontal="left" vertical="center"/>
      <protection locked="0"/>
    </xf>
    <xf numFmtId="184" fontId="66" fillId="0" borderId="1" xfId="42" applyNumberFormat="1" applyFont="1" applyFill="1" applyBorder="1" applyAlignment="1" applyProtection="1">
      <alignment horizontal="left" vertical="center"/>
      <protection locked="0"/>
    </xf>
    <xf numFmtId="184" fontId="66" fillId="0" borderId="1" xfId="42" applyNumberFormat="1" applyFont="1" applyFill="1" applyBorder="1" applyAlignment="1" applyProtection="1">
      <alignment horizontal="center" vertical="center"/>
      <protection locked="0"/>
    </xf>
    <xf numFmtId="0" fontId="61" fillId="0" borderId="0" xfId="42" applyFont="1" applyFill="1" applyBorder="1">
      <alignment vertical="center"/>
      <protection/>
    </xf>
    <xf numFmtId="0" fontId="63" fillId="0" borderId="0" xfId="42" applyFont="1" applyFill="1" applyBorder="1">
      <alignment vertical="center"/>
      <protection/>
    </xf>
    <xf numFmtId="0" fontId="66" fillId="0" borderId="0" xfId="42" applyFont="1" applyFill="1" applyBorder="1">
      <alignment vertical="center"/>
      <protection/>
    </xf>
    <xf numFmtId="0" fontId="67" fillId="0" borderId="0" xfId="42" applyFont="1" applyFill="1" applyBorder="1" applyAlignment="1">
      <alignment horizontal="right" vertical="center"/>
      <protection/>
    </xf>
    <xf numFmtId="184" fontId="68" fillId="0" borderId="11" xfId="42" applyNumberFormat="1" applyFont="1" applyFill="1" applyBorder="1" applyAlignment="1" applyProtection="1">
      <alignment horizontal="center"/>
      <protection locked="0"/>
    </xf>
    <xf numFmtId="184" fontId="68" fillId="0" borderId="12" xfId="42" applyNumberFormat="1" applyFont="1" applyFill="1" applyBorder="1" applyAlignment="1" applyProtection="1">
      <alignment horizontal="center"/>
      <protection locked="0"/>
    </xf>
    <xf numFmtId="184" fontId="68" fillId="0" borderId="13" xfId="42" applyNumberFormat="1" applyFont="1" applyFill="1" applyBorder="1" applyAlignment="1" applyProtection="1">
      <alignment horizontal="center"/>
      <protection locked="0"/>
    </xf>
    <xf numFmtId="0" fontId="68" fillId="0" borderId="0" xfId="42" applyFont="1" applyFill="1" applyBorder="1">
      <alignment vertical="center"/>
      <protection/>
    </xf>
    <xf numFmtId="0" fontId="68" fillId="0" borderId="0" xfId="42" applyFont="1" applyFill="1">
      <alignment vertical="center"/>
      <protection/>
    </xf>
    <xf numFmtId="184" fontId="68" fillId="0" borderId="14" xfId="42" applyNumberFormat="1" applyFont="1" applyFill="1" applyBorder="1" applyAlignment="1" applyProtection="1">
      <alignment horizontal="center"/>
      <protection locked="0"/>
    </xf>
    <xf numFmtId="184" fontId="68" fillId="0" borderId="0" xfId="42" applyNumberFormat="1" applyFont="1" applyFill="1" applyBorder="1" applyAlignment="1" applyProtection="1">
      <alignment horizontal="center"/>
      <protection locked="0"/>
    </xf>
    <xf numFmtId="176" fontId="68" fillId="0" borderId="15" xfId="42" applyNumberFormat="1" applyFont="1" applyFill="1" applyBorder="1" applyAlignment="1" applyProtection="1">
      <alignment vertical="center"/>
      <protection locked="0"/>
    </xf>
    <xf numFmtId="184" fontId="68" fillId="0" borderId="15" xfId="42" applyNumberFormat="1" applyFont="1" applyFill="1" applyBorder="1" applyAlignment="1" applyProtection="1">
      <alignment horizontal="center"/>
      <protection locked="0"/>
    </xf>
    <xf numFmtId="184" fontId="68" fillId="0" borderId="14" xfId="42" applyNumberFormat="1" applyFont="1" applyFill="1" applyBorder="1" applyProtection="1">
      <alignment vertical="center"/>
      <protection locked="0"/>
    </xf>
    <xf numFmtId="184" fontId="68" fillId="0" borderId="0" xfId="42" applyNumberFormat="1" applyFont="1" applyFill="1" applyBorder="1" applyProtection="1">
      <alignment vertical="center"/>
      <protection locked="0"/>
    </xf>
    <xf numFmtId="184" fontId="68" fillId="0" borderId="16" xfId="42" applyNumberFormat="1" applyFont="1" applyFill="1" applyBorder="1" applyAlignment="1" applyProtection="1">
      <alignment horizontal="center"/>
      <protection locked="0"/>
    </xf>
    <xf numFmtId="184" fontId="68" fillId="0" borderId="1" xfId="42" applyNumberFormat="1" applyFont="1" applyFill="1" applyBorder="1" applyAlignment="1" applyProtection="1">
      <alignment horizontal="center"/>
      <protection locked="0"/>
    </xf>
    <xf numFmtId="184" fontId="68" fillId="0" borderId="17" xfId="42" applyNumberFormat="1" applyFont="1" applyFill="1" applyBorder="1" applyAlignment="1" applyProtection="1">
      <alignment horizontal="center"/>
      <protection locked="0"/>
    </xf>
    <xf numFmtId="41" fontId="68" fillId="0" borderId="0" xfId="42" applyNumberFormat="1" applyFont="1" applyFill="1" applyBorder="1" applyAlignment="1" applyProtection="1">
      <alignment horizontal="right"/>
      <protection locked="0"/>
    </xf>
    <xf numFmtId="0" fontId="63" fillId="0" borderId="0" xfId="42" applyFont="1" applyFill="1" applyBorder="1" applyAlignment="1">
      <alignment horizontal="center" vertical="distributed" textRotation="255" wrapText="1"/>
      <protection/>
    </xf>
    <xf numFmtId="41" fontId="61" fillId="0" borderId="0" xfId="42" applyNumberFormat="1" applyFont="1" applyFill="1" applyBorder="1" applyAlignment="1" applyProtection="1">
      <alignment horizontal="right"/>
      <protection locked="0"/>
    </xf>
    <xf numFmtId="184" fontId="61" fillId="0" borderId="0" xfId="42" applyNumberFormat="1" applyFont="1" applyFill="1" applyBorder="1" applyAlignment="1" applyProtection="1">
      <alignment horizontal="center" vertical="distributed" textRotation="255" wrapText="1"/>
      <protection locked="0"/>
    </xf>
    <xf numFmtId="176" fontId="68" fillId="0" borderId="15" xfId="42" applyNumberFormat="1" applyFont="1" applyFill="1" applyBorder="1" applyProtection="1">
      <alignment vertical="center"/>
      <protection locked="0"/>
    </xf>
    <xf numFmtId="0" fontId="69" fillId="0" borderId="0" xfId="42" applyFont="1" applyFill="1">
      <alignment vertical="center"/>
      <protection/>
    </xf>
    <xf numFmtId="0" fontId="69" fillId="0" borderId="0" xfId="42" applyFont="1" applyFill="1" applyBorder="1">
      <alignment vertical="center"/>
      <protection/>
    </xf>
    <xf numFmtId="176" fontId="61" fillId="0" borderId="0" xfId="34" applyNumberFormat="1" applyFont="1" applyFill="1" applyProtection="1">
      <alignment vertical="center"/>
      <protection locked="0"/>
    </xf>
    <xf numFmtId="0" fontId="61" fillId="0" borderId="0" xfId="34" applyFont="1" applyFill="1" applyProtection="1">
      <alignment vertical="center"/>
      <protection locked="0"/>
    </xf>
    <xf numFmtId="0" fontId="61" fillId="0" borderId="0" xfId="34" applyFont="1" applyFill="1">
      <alignment vertical="center"/>
      <protection/>
    </xf>
    <xf numFmtId="0" fontId="61" fillId="0" borderId="0" xfId="34" applyFont="1" applyFill="1" applyBorder="1">
      <alignment vertical="center"/>
      <protection/>
    </xf>
    <xf numFmtId="176" fontId="61" fillId="0" borderId="0" xfId="39" applyNumberFormat="1" applyFont="1" applyFill="1" applyBorder="1" applyAlignment="1" applyProtection="1">
      <alignment horizontal="center" vertical="center"/>
      <protection locked="0"/>
    </xf>
    <xf numFmtId="176" fontId="61" fillId="0" borderId="0" xfId="39" applyNumberFormat="1" applyFont="1" applyFill="1" applyBorder="1" applyProtection="1">
      <alignment vertical="center"/>
      <protection locked="0"/>
    </xf>
    <xf numFmtId="176" fontId="61" fillId="0" borderId="0" xfId="39" applyNumberFormat="1" applyFont="1" applyFill="1" applyProtection="1">
      <alignment vertical="center"/>
      <protection locked="0"/>
    </xf>
    <xf numFmtId="184" fontId="61" fillId="0" borderId="0" xfId="39" applyNumberFormat="1" applyFont="1" applyFill="1" applyProtection="1">
      <alignment vertical="center"/>
      <protection locked="0"/>
    </xf>
    <xf numFmtId="0" fontId="61" fillId="0" borderId="0" xfId="39" applyFont="1" applyFill="1" applyProtection="1">
      <alignment vertical="center"/>
      <protection locked="0"/>
    </xf>
    <xf numFmtId="0" fontId="61" fillId="0" borderId="0" xfId="39" applyFont="1" applyFill="1">
      <alignment vertical="center"/>
      <protection/>
    </xf>
    <xf numFmtId="0" fontId="63" fillId="0" borderId="0" xfId="34" applyFont="1" applyFill="1">
      <alignment vertical="center"/>
      <protection/>
    </xf>
    <xf numFmtId="0" fontId="61" fillId="0" borderId="1" xfId="34" applyFont="1" applyFill="1" applyBorder="1" applyProtection="1">
      <alignment vertical="center"/>
      <protection locked="0"/>
    </xf>
    <xf numFmtId="0" fontId="61" fillId="0" borderId="1" xfId="34" applyFont="1" applyFill="1" applyBorder="1">
      <alignment vertical="center"/>
      <protection/>
    </xf>
    <xf numFmtId="184" fontId="61" fillId="0" borderId="0" xfId="39" applyNumberFormat="1" applyFont="1" applyFill="1" applyBorder="1" applyAlignment="1" applyProtection="1">
      <alignment horizontal="center"/>
      <protection locked="0"/>
    </xf>
    <xf numFmtId="176" fontId="61" fillId="0" borderId="1" xfId="39" applyNumberFormat="1" applyFont="1" applyFill="1" applyBorder="1" applyProtection="1">
      <alignment vertical="center"/>
      <protection locked="0"/>
    </xf>
    <xf numFmtId="184" fontId="61" fillId="0" borderId="1" xfId="39" applyNumberFormat="1" applyFont="1" applyFill="1" applyBorder="1" applyProtection="1">
      <alignment vertical="center"/>
      <protection locked="0"/>
    </xf>
    <xf numFmtId="0" fontId="61" fillId="0" borderId="1" xfId="39" applyFont="1" applyFill="1" applyBorder="1" applyProtection="1">
      <alignment vertical="center"/>
      <protection locked="0"/>
    </xf>
    <xf numFmtId="0" fontId="61" fillId="0" borderId="1" xfId="39" applyFont="1" applyFill="1" applyBorder="1">
      <alignment vertical="center"/>
      <protection/>
    </xf>
    <xf numFmtId="0" fontId="61" fillId="0" borderId="0" xfId="34" applyFont="1" applyFill="1" applyBorder="1" applyAlignment="1" applyProtection="1">
      <alignment vertical="center"/>
      <protection locked="0"/>
    </xf>
    <xf numFmtId="176" fontId="66" fillId="0" borderId="0" xfId="34" applyNumberFormat="1" applyFont="1" applyFill="1" applyBorder="1" applyAlignment="1" applyProtection="1">
      <alignment vertical="center"/>
      <protection locked="0"/>
    </xf>
    <xf numFmtId="0" fontId="66" fillId="0" borderId="0" xfId="34" applyFont="1" applyFill="1" applyBorder="1" applyAlignment="1">
      <alignment vertical="center"/>
      <protection/>
    </xf>
    <xf numFmtId="0" fontId="66" fillId="0" borderId="1" xfId="34" applyFont="1" applyFill="1" applyBorder="1" applyAlignment="1">
      <alignment horizontal="right" vertical="center"/>
      <protection/>
    </xf>
    <xf numFmtId="0" fontId="66" fillId="0" borderId="0" xfId="34" applyFont="1" applyFill="1" applyBorder="1" applyAlignment="1">
      <alignment horizontal="right" vertical="center"/>
      <protection/>
    </xf>
    <xf numFmtId="176" fontId="66" fillId="0" borderId="1" xfId="34" applyNumberFormat="1" applyFont="1" applyFill="1" applyBorder="1" applyAlignment="1" applyProtection="1">
      <alignment vertical="center"/>
      <protection locked="0"/>
    </xf>
    <xf numFmtId="0" fontId="66" fillId="0" borderId="1" xfId="34" applyFont="1" applyFill="1" applyBorder="1" applyAlignment="1">
      <alignment vertical="center"/>
      <protection/>
    </xf>
    <xf numFmtId="176" fontId="68" fillId="0" borderId="11" xfId="34" applyNumberFormat="1" applyFont="1" applyFill="1" applyBorder="1" applyAlignment="1" applyProtection="1">
      <alignment vertical="center"/>
      <protection locked="0"/>
    </xf>
    <xf numFmtId="0" fontId="68" fillId="0" borderId="12" xfId="34" applyFont="1" applyFill="1" applyBorder="1" applyAlignment="1">
      <alignment vertical="center"/>
      <protection/>
    </xf>
    <xf numFmtId="176" fontId="68" fillId="0" borderId="13" xfId="34" applyNumberFormat="1" applyFont="1" applyFill="1" applyBorder="1" applyAlignment="1" applyProtection="1">
      <alignment horizontal="center" vertical="center"/>
      <protection locked="0"/>
    </xf>
    <xf numFmtId="0" fontId="69" fillId="0" borderId="0" xfId="34" applyFont="1" applyFill="1" applyBorder="1" applyAlignment="1">
      <alignment vertical="center"/>
      <protection/>
    </xf>
    <xf numFmtId="0" fontId="69" fillId="0" borderId="0" xfId="34" applyFont="1" applyFill="1" applyBorder="1">
      <alignment vertical="center"/>
      <protection/>
    </xf>
    <xf numFmtId="0" fontId="69" fillId="0" borderId="0" xfId="34" applyFont="1" applyFill="1">
      <alignment vertical="center"/>
      <protection/>
    </xf>
    <xf numFmtId="176" fontId="68" fillId="0" borderId="14" xfId="34" applyNumberFormat="1" applyFont="1" applyFill="1" applyBorder="1" applyAlignment="1" applyProtection="1">
      <alignment horizontal="center"/>
      <protection locked="0"/>
    </xf>
    <xf numFmtId="0" fontId="68" fillId="0" borderId="0" xfId="34" applyFont="1" applyFill="1" applyBorder="1" applyAlignment="1" applyProtection="1">
      <alignment horizontal="center"/>
      <protection locked="0"/>
    </xf>
    <xf numFmtId="0" fontId="68" fillId="0" borderId="15" xfId="34" applyFont="1" applyFill="1" applyBorder="1" applyProtection="1">
      <alignment vertical="center"/>
      <protection locked="0"/>
    </xf>
    <xf numFmtId="0" fontId="68" fillId="0" borderId="0" xfId="34" applyFont="1" applyFill="1" applyBorder="1" applyAlignment="1" applyProtection="1">
      <alignment horizontal="center" vertical="distributed" textRotation="255" wrapText="1"/>
      <protection locked="0"/>
    </xf>
    <xf numFmtId="176" fontId="68" fillId="0" borderId="0" xfId="34" applyNumberFormat="1" applyFont="1" applyFill="1" applyBorder="1" applyProtection="1">
      <alignment vertical="center"/>
      <protection locked="0"/>
    </xf>
    <xf numFmtId="176" fontId="68" fillId="0" borderId="15" xfId="34" applyNumberFormat="1" applyFont="1" applyFill="1" applyBorder="1" applyProtection="1">
      <alignment vertical="center"/>
      <protection locked="0"/>
    </xf>
    <xf numFmtId="176" fontId="68" fillId="0" borderId="14" xfId="34" applyNumberFormat="1" applyFont="1" applyFill="1" applyBorder="1" applyAlignment="1" applyProtection="1">
      <alignment horizontal="left"/>
      <protection locked="0"/>
    </xf>
    <xf numFmtId="0" fontId="68" fillId="0" borderId="15" xfId="34" applyFont="1" applyFill="1" applyBorder="1">
      <alignment vertical="center"/>
      <protection/>
    </xf>
    <xf numFmtId="176" fontId="68" fillId="0" borderId="16" xfId="34" applyNumberFormat="1" applyFont="1" applyFill="1" applyBorder="1" applyAlignment="1" applyProtection="1">
      <alignment horizontal="center"/>
      <protection locked="0"/>
    </xf>
    <xf numFmtId="176" fontId="68" fillId="0" borderId="1" xfId="34" applyNumberFormat="1" applyFont="1" applyFill="1" applyBorder="1" applyProtection="1">
      <alignment vertical="center"/>
      <protection locked="0"/>
    </xf>
    <xf numFmtId="176" fontId="68" fillId="0" borderId="17" xfId="34" applyNumberFormat="1" applyFont="1" applyFill="1" applyBorder="1" applyProtection="1">
      <alignment vertical="center"/>
      <protection locked="0"/>
    </xf>
    <xf numFmtId="41" fontId="68" fillId="0" borderId="0" xfId="34" applyNumberFormat="1" applyFont="1" applyFill="1" applyBorder="1" applyAlignment="1" applyProtection="1">
      <alignment horizontal="right"/>
      <protection locked="0"/>
    </xf>
    <xf numFmtId="0" fontId="68" fillId="0" borderId="0" xfId="34" applyFont="1" applyFill="1" applyBorder="1">
      <alignment vertical="center"/>
      <protection/>
    </xf>
    <xf numFmtId="0" fontId="68" fillId="0" borderId="0" xfId="34" applyFont="1" applyFill="1">
      <alignment vertical="center"/>
      <protection/>
    </xf>
    <xf numFmtId="0" fontId="68" fillId="0" borderId="14" xfId="34" applyFont="1" applyFill="1" applyBorder="1">
      <alignment vertical="center"/>
      <protection/>
    </xf>
    <xf numFmtId="176" fontId="68" fillId="0" borderId="18" xfId="34" applyNumberFormat="1" applyFont="1" applyFill="1" applyBorder="1" applyAlignment="1" applyProtection="1">
      <alignment horizontal="left" vertical="center"/>
      <protection locked="0"/>
    </xf>
    <xf numFmtId="41" fontId="68" fillId="0" borderId="0" xfId="39" applyNumberFormat="1" applyFont="1" applyFill="1" applyBorder="1" applyAlignment="1" applyProtection="1">
      <alignment horizontal="right"/>
      <protection locked="0"/>
    </xf>
    <xf numFmtId="176" fontId="68" fillId="0" borderId="19" xfId="34" applyNumberFormat="1" applyFont="1" applyFill="1" applyBorder="1" applyAlignment="1" applyProtection="1">
      <alignment horizontal="left" vertical="center"/>
      <protection locked="0"/>
    </xf>
    <xf numFmtId="0" fontId="68" fillId="0" borderId="18" xfId="34" applyFont="1" applyFill="1" applyBorder="1" applyAlignment="1">
      <alignment vertical="center"/>
      <protection/>
    </xf>
    <xf numFmtId="0" fontId="68" fillId="0" borderId="14" xfId="34" applyFont="1" applyFill="1" applyBorder="1" applyAlignment="1">
      <alignment vertical="center"/>
      <protection/>
    </xf>
    <xf numFmtId="176" fontId="68" fillId="0" borderId="0" xfId="34" applyNumberFormat="1" applyFont="1" applyFill="1" applyBorder="1" applyAlignment="1" applyProtection="1">
      <alignment horizontal="left" vertical="center"/>
      <protection locked="0"/>
    </xf>
    <xf numFmtId="0" fontId="68" fillId="0" borderId="16" xfId="34" applyFont="1" applyFill="1" applyBorder="1" applyAlignment="1">
      <alignment vertical="center"/>
      <protection/>
    </xf>
    <xf numFmtId="176" fontId="68" fillId="0" borderId="1" xfId="34" applyNumberFormat="1" applyFont="1" applyFill="1" applyBorder="1" applyAlignment="1" applyProtection="1">
      <alignment horizontal="left" vertical="center"/>
      <protection locked="0"/>
    </xf>
    <xf numFmtId="176" fontId="68" fillId="0" borderId="20" xfId="34" applyNumberFormat="1" applyFont="1" applyFill="1" applyBorder="1" applyAlignment="1" applyProtection="1">
      <alignment horizontal="center" vertical="center" wrapText="1"/>
      <protection locked="0"/>
    </xf>
    <xf numFmtId="0" fontId="69" fillId="0" borderId="0" xfId="34" applyFont="1" applyFill="1" applyBorder="1" applyAlignment="1">
      <alignment horizontal="center" vertical="distributed" textRotation="255" wrapText="1"/>
      <protection/>
    </xf>
    <xf numFmtId="176" fontId="68" fillId="0" borderId="0" xfId="34" applyNumberFormat="1" applyFont="1" applyFill="1" applyBorder="1" applyAlignment="1" applyProtection="1">
      <alignment horizontal="center" vertical="center" wrapText="1"/>
      <protection locked="0"/>
    </xf>
    <xf numFmtId="0" fontId="68" fillId="0" borderId="0" xfId="34" applyFont="1" applyFill="1" applyBorder="1" applyAlignment="1" applyProtection="1">
      <alignment vertical="center"/>
      <protection locked="0"/>
    </xf>
    <xf numFmtId="0" fontId="63" fillId="0" borderId="0" xfId="34" applyFont="1" applyFill="1" applyBorder="1" applyAlignment="1">
      <alignment horizontal="center" vertical="distributed" textRotation="255" wrapText="1"/>
      <protection/>
    </xf>
    <xf numFmtId="176" fontId="61" fillId="0" borderId="0" xfId="34" applyNumberFormat="1" applyFont="1" applyFill="1" applyBorder="1" applyAlignment="1" applyProtection="1">
      <alignment horizontal="center" vertical="center" wrapText="1"/>
      <protection locked="0"/>
    </xf>
    <xf numFmtId="41" fontId="61" fillId="0" borderId="0" xfId="34" applyNumberFormat="1" applyFont="1" applyFill="1" applyBorder="1" applyAlignment="1" applyProtection="1">
      <alignment horizontal="right"/>
      <protection locked="0"/>
    </xf>
    <xf numFmtId="41" fontId="61" fillId="0" borderId="0" xfId="39" applyNumberFormat="1" applyFont="1" applyFill="1" applyBorder="1" applyAlignment="1" applyProtection="1">
      <alignment horizontal="right"/>
      <protection locked="0"/>
    </xf>
    <xf numFmtId="176" fontId="61" fillId="0" borderId="0" xfId="35" applyNumberFormat="1" applyFont="1" applyFill="1" applyBorder="1" applyProtection="1">
      <alignment vertical="center"/>
      <protection locked="0"/>
    </xf>
    <xf numFmtId="184" fontId="61" fillId="0" borderId="0" xfId="35" applyNumberFormat="1" applyFont="1" applyFill="1" applyBorder="1" applyProtection="1">
      <alignment vertical="center"/>
      <protection locked="0"/>
    </xf>
    <xf numFmtId="0" fontId="61" fillId="0" borderId="0" xfId="35" applyFont="1" applyFill="1" applyProtection="1">
      <alignment vertical="center"/>
      <protection locked="0"/>
    </xf>
    <xf numFmtId="184" fontId="61" fillId="0" borderId="0" xfId="35" applyNumberFormat="1" applyFont="1" applyFill="1" applyProtection="1">
      <alignment vertical="center"/>
      <protection locked="0"/>
    </xf>
    <xf numFmtId="0" fontId="61" fillId="0" borderId="0" xfId="35" applyFont="1" applyFill="1">
      <alignment vertical="center"/>
      <protection/>
    </xf>
    <xf numFmtId="0" fontId="63" fillId="0" borderId="0" xfId="35" applyFont="1" applyFill="1">
      <alignment vertical="center"/>
      <protection/>
    </xf>
    <xf numFmtId="0" fontId="63" fillId="0" borderId="0" xfId="35" applyFont="1" applyFill="1" applyBorder="1">
      <alignment vertical="center"/>
      <protection/>
    </xf>
    <xf numFmtId="176" fontId="61" fillId="0" borderId="0" xfId="41" applyNumberFormat="1" applyFont="1" applyFill="1" applyBorder="1" applyProtection="1">
      <alignment vertical="center"/>
      <protection locked="0"/>
    </xf>
    <xf numFmtId="184" fontId="61" fillId="0" borderId="0" xfId="41" applyNumberFormat="1" applyFont="1" applyFill="1" applyProtection="1">
      <alignment vertical="center"/>
      <protection locked="0"/>
    </xf>
    <xf numFmtId="0" fontId="61" fillId="0" borderId="0" xfId="41" applyFont="1" applyFill="1" applyProtection="1">
      <alignment vertical="center"/>
      <protection locked="0"/>
    </xf>
    <xf numFmtId="176" fontId="61" fillId="0" borderId="1" xfId="35" applyNumberFormat="1" applyFont="1" applyFill="1" applyBorder="1" applyProtection="1">
      <alignment vertical="center"/>
      <protection locked="0"/>
    </xf>
    <xf numFmtId="184" fontId="61" fillId="0" borderId="1" xfId="35" applyNumberFormat="1" applyFont="1" applyFill="1" applyBorder="1" applyProtection="1">
      <alignment vertical="center"/>
      <protection locked="0"/>
    </xf>
    <xf numFmtId="0" fontId="61" fillId="0" borderId="1" xfId="35" applyFont="1" applyFill="1" applyBorder="1" applyProtection="1">
      <alignment vertical="center"/>
      <protection locked="0"/>
    </xf>
    <xf numFmtId="0" fontId="61" fillId="0" borderId="1" xfId="35" applyFont="1" applyFill="1" applyBorder="1">
      <alignment vertical="center"/>
      <protection/>
    </xf>
    <xf numFmtId="0" fontId="63" fillId="0" borderId="1" xfId="35" applyFont="1" applyFill="1" applyBorder="1">
      <alignment vertical="center"/>
      <protection/>
    </xf>
    <xf numFmtId="176" fontId="61" fillId="0" borderId="1" xfId="41" applyNumberFormat="1" applyFont="1" applyFill="1" applyBorder="1" applyProtection="1">
      <alignment vertical="center"/>
      <protection locked="0"/>
    </xf>
    <xf numFmtId="184" fontId="61" fillId="0" borderId="1" xfId="41" applyNumberFormat="1" applyFont="1" applyFill="1" applyBorder="1" applyProtection="1">
      <alignment vertical="center"/>
      <protection locked="0"/>
    </xf>
    <xf numFmtId="0" fontId="61" fillId="0" borderId="1" xfId="41" applyFont="1" applyFill="1" applyBorder="1" applyProtection="1">
      <alignment vertical="center"/>
      <protection locked="0"/>
    </xf>
    <xf numFmtId="0" fontId="61" fillId="0" borderId="0" xfId="35" applyFont="1" applyFill="1" applyBorder="1" applyProtection="1">
      <alignment vertical="center"/>
      <protection locked="0"/>
    </xf>
    <xf numFmtId="0" fontId="63" fillId="0" borderId="12" xfId="35" applyFont="1" applyFill="1" applyBorder="1">
      <alignment vertical="center"/>
      <protection/>
    </xf>
    <xf numFmtId="0" fontId="61" fillId="0" borderId="0" xfId="41" applyFont="1" applyFill="1">
      <alignment vertical="center"/>
      <protection/>
    </xf>
    <xf numFmtId="184" fontId="66" fillId="0" borderId="1" xfId="35" applyNumberFormat="1" applyFont="1" applyFill="1" applyBorder="1" applyAlignment="1" applyProtection="1">
      <alignment vertical="center"/>
      <protection locked="0"/>
    </xf>
    <xf numFmtId="0" fontId="66" fillId="0" borderId="1" xfId="35" applyFont="1" applyFill="1" applyBorder="1">
      <alignment vertical="center"/>
      <protection/>
    </xf>
    <xf numFmtId="0" fontId="70" fillId="0" borderId="0" xfId="34" applyFont="1" applyFill="1">
      <alignment vertical="center"/>
      <protection/>
    </xf>
    <xf numFmtId="0" fontId="70" fillId="0" borderId="0" xfId="35" applyFont="1" applyFill="1">
      <alignment vertical="center"/>
      <protection/>
    </xf>
    <xf numFmtId="176" fontId="71" fillId="0" borderId="11" xfId="35" applyNumberFormat="1" applyFont="1" applyFill="1" applyBorder="1" applyAlignment="1" applyProtection="1">
      <alignment vertical="center"/>
      <protection locked="0"/>
    </xf>
    <xf numFmtId="0" fontId="68" fillId="0" borderId="12" xfId="35" applyFont="1" applyFill="1" applyBorder="1" applyAlignment="1">
      <alignment vertical="center"/>
      <protection/>
    </xf>
    <xf numFmtId="0" fontId="69" fillId="0" borderId="0" xfId="35" applyFont="1" applyFill="1" applyBorder="1" applyAlignment="1">
      <alignment vertical="center"/>
      <protection/>
    </xf>
    <xf numFmtId="0" fontId="69" fillId="0" borderId="0" xfId="35" applyFont="1" applyFill="1" applyBorder="1">
      <alignment vertical="center"/>
      <protection/>
    </xf>
    <xf numFmtId="0" fontId="69" fillId="0" borderId="0" xfId="35" applyFont="1" applyFill="1">
      <alignment vertical="center"/>
      <protection/>
    </xf>
    <xf numFmtId="176" fontId="68" fillId="0" borderId="14" xfId="35" applyNumberFormat="1" applyFont="1" applyFill="1" applyBorder="1" applyAlignment="1" applyProtection="1">
      <alignment horizontal="center"/>
      <protection locked="0"/>
    </xf>
    <xf numFmtId="0" fontId="68" fillId="0" borderId="0" xfId="35" applyFont="1" applyFill="1" applyBorder="1" applyAlignment="1" applyProtection="1">
      <alignment horizontal="center"/>
      <protection locked="0"/>
    </xf>
    <xf numFmtId="0" fontId="68" fillId="0" borderId="15" xfId="35" applyFont="1" applyFill="1" applyBorder="1" applyProtection="1">
      <alignment vertical="center"/>
      <protection locked="0"/>
    </xf>
    <xf numFmtId="0" fontId="68" fillId="0" borderId="0" xfId="35" applyFont="1" applyFill="1" applyBorder="1" applyAlignment="1" applyProtection="1">
      <alignment horizontal="center" vertical="distributed" textRotation="255" wrapText="1"/>
      <protection locked="0"/>
    </xf>
    <xf numFmtId="176" fontId="68" fillId="0" borderId="0" xfId="35" applyNumberFormat="1" applyFont="1" applyFill="1" applyBorder="1" applyProtection="1">
      <alignment vertical="center"/>
      <protection locked="0"/>
    </xf>
    <xf numFmtId="176" fontId="71" fillId="0" borderId="15" xfId="35" applyNumberFormat="1" applyFont="1" applyFill="1" applyBorder="1" applyAlignment="1" applyProtection="1">
      <alignment vertical="center"/>
      <protection locked="0"/>
    </xf>
    <xf numFmtId="176" fontId="68" fillId="0" borderId="15" xfId="35" applyNumberFormat="1" applyFont="1" applyFill="1" applyBorder="1" applyProtection="1">
      <alignment vertical="center"/>
      <protection locked="0"/>
    </xf>
    <xf numFmtId="0" fontId="68" fillId="0" borderId="15" xfId="35" applyFont="1" applyFill="1" applyBorder="1">
      <alignment vertical="center"/>
      <protection/>
    </xf>
    <xf numFmtId="176" fontId="68" fillId="0" borderId="16" xfId="35" applyNumberFormat="1" applyFont="1" applyFill="1" applyBorder="1" applyAlignment="1" applyProtection="1">
      <alignment horizontal="center"/>
      <protection locked="0"/>
    </xf>
    <xf numFmtId="176" fontId="68" fillId="0" borderId="1" xfId="35" applyNumberFormat="1" applyFont="1" applyFill="1" applyBorder="1" applyProtection="1">
      <alignment vertical="center"/>
      <protection locked="0"/>
    </xf>
    <xf numFmtId="176" fontId="68" fillId="0" borderId="17" xfId="35" applyNumberFormat="1" applyFont="1" applyFill="1" applyBorder="1" applyProtection="1">
      <alignment vertical="center"/>
      <protection locked="0"/>
    </xf>
    <xf numFmtId="0" fontId="68" fillId="0" borderId="0" xfId="35" applyFont="1" applyFill="1" applyBorder="1">
      <alignment vertical="center"/>
      <protection/>
    </xf>
    <xf numFmtId="0" fontId="68" fillId="0" borderId="0" xfId="35" applyFont="1" applyFill="1">
      <alignment vertical="center"/>
      <protection/>
    </xf>
    <xf numFmtId="41" fontId="68" fillId="0" borderId="0" xfId="35" applyNumberFormat="1" applyFont="1" applyFill="1" applyBorder="1" applyAlignment="1" applyProtection="1">
      <alignment horizontal="right"/>
      <protection locked="0"/>
    </xf>
    <xf numFmtId="0" fontId="69" fillId="0" borderId="0" xfId="35" applyFont="1" applyFill="1" applyBorder="1" applyAlignment="1">
      <alignment horizontal="center" vertical="center"/>
      <protection/>
    </xf>
    <xf numFmtId="0" fontId="69" fillId="0" borderId="0" xfId="41" applyFont="1" applyFill="1" applyBorder="1">
      <alignment vertical="center"/>
      <protection/>
    </xf>
    <xf numFmtId="0" fontId="63" fillId="0" borderId="0" xfId="35" applyFont="1" applyFill="1" applyBorder="1" applyAlignment="1">
      <alignment vertical="center"/>
      <protection/>
    </xf>
    <xf numFmtId="0" fontId="63" fillId="0" borderId="0" xfId="35" applyFont="1" applyFill="1" applyBorder="1" applyAlignment="1">
      <alignment horizontal="center" vertical="center"/>
      <protection/>
    </xf>
    <xf numFmtId="0" fontId="61" fillId="0" borderId="0" xfId="35" applyFont="1" applyFill="1" applyBorder="1">
      <alignment vertical="center"/>
      <protection/>
    </xf>
    <xf numFmtId="41" fontId="61" fillId="0" borderId="0" xfId="35" applyNumberFormat="1" applyFont="1" applyFill="1" applyBorder="1" applyAlignment="1" applyProtection="1">
      <alignment horizontal="right"/>
      <protection locked="0"/>
    </xf>
    <xf numFmtId="0" fontId="63" fillId="0" borderId="0" xfId="41" applyFont="1" applyFill="1" applyBorder="1">
      <alignment vertical="center"/>
      <protection/>
    </xf>
    <xf numFmtId="176" fontId="61" fillId="0" borderId="0" xfId="36" applyNumberFormat="1" applyFont="1" applyFill="1" applyBorder="1" applyProtection="1">
      <alignment vertical="center"/>
      <protection locked="0"/>
    </xf>
    <xf numFmtId="184" fontId="61" fillId="0" borderId="0" xfId="36" applyNumberFormat="1" applyFont="1" applyFill="1" applyBorder="1" applyProtection="1">
      <alignment vertical="center"/>
      <protection locked="0"/>
    </xf>
    <xf numFmtId="0" fontId="61" fillId="0" borderId="0" xfId="36" applyFont="1" applyFill="1" applyProtection="1">
      <alignment vertical="center"/>
      <protection locked="0"/>
    </xf>
    <xf numFmtId="184" fontId="61" fillId="0" borderId="0" xfId="36" applyNumberFormat="1" applyFont="1" applyFill="1" applyProtection="1">
      <alignment vertical="center"/>
      <protection locked="0"/>
    </xf>
    <xf numFmtId="0" fontId="61" fillId="0" borderId="0" xfId="36" applyFont="1" applyFill="1">
      <alignment vertical="center"/>
      <protection/>
    </xf>
    <xf numFmtId="0" fontId="63" fillId="0" borderId="0" xfId="36" applyFont="1" applyFill="1">
      <alignment vertical="center"/>
      <protection/>
    </xf>
    <xf numFmtId="0" fontId="63" fillId="0" borderId="0" xfId="36" applyFont="1" applyFill="1" applyBorder="1">
      <alignment vertical="center"/>
      <protection/>
    </xf>
    <xf numFmtId="176" fontId="61" fillId="0" borderId="0" xfId="37" applyNumberFormat="1" applyFont="1" applyFill="1" applyBorder="1" applyProtection="1">
      <alignment vertical="center"/>
      <protection locked="0"/>
    </xf>
    <xf numFmtId="184" fontId="61" fillId="0" borderId="0" xfId="37" applyNumberFormat="1" applyFont="1" applyFill="1" applyProtection="1">
      <alignment vertical="center"/>
      <protection locked="0"/>
    </xf>
    <xf numFmtId="0" fontId="61" fillId="0" borderId="0" xfId="37" applyFont="1" applyFill="1" applyProtection="1">
      <alignment vertical="center"/>
      <protection locked="0"/>
    </xf>
    <xf numFmtId="176" fontId="61" fillId="0" borderId="1" xfId="36" applyNumberFormat="1" applyFont="1" applyFill="1" applyBorder="1" applyProtection="1">
      <alignment vertical="center"/>
      <protection locked="0"/>
    </xf>
    <xf numFmtId="184" fontId="61" fillId="0" borderId="1" xfId="36" applyNumberFormat="1" applyFont="1" applyFill="1" applyBorder="1" applyProtection="1">
      <alignment vertical="center"/>
      <protection locked="0"/>
    </xf>
    <xf numFmtId="0" fontId="61" fillId="0" borderId="1" xfId="36" applyFont="1" applyFill="1" applyBorder="1" applyProtection="1">
      <alignment vertical="center"/>
      <protection locked="0"/>
    </xf>
    <xf numFmtId="0" fontId="61" fillId="0" borderId="1" xfId="36" applyFont="1" applyFill="1" applyBorder="1">
      <alignment vertical="center"/>
      <protection/>
    </xf>
    <xf numFmtId="0" fontId="63" fillId="0" borderId="1" xfId="36" applyFont="1" applyFill="1" applyBorder="1">
      <alignment vertical="center"/>
      <protection/>
    </xf>
    <xf numFmtId="176" fontId="61" fillId="0" borderId="1" xfId="37" applyNumberFormat="1" applyFont="1" applyFill="1" applyBorder="1" applyProtection="1">
      <alignment vertical="center"/>
      <protection locked="0"/>
    </xf>
    <xf numFmtId="184" fontId="61" fillId="0" borderId="1" xfId="37" applyNumberFormat="1" applyFont="1" applyFill="1" applyBorder="1" applyProtection="1">
      <alignment vertical="center"/>
      <protection locked="0"/>
    </xf>
    <xf numFmtId="0" fontId="61" fillId="0" borderId="1" xfId="37" applyFont="1" applyFill="1" applyBorder="1" applyProtection="1">
      <alignment vertical="center"/>
      <protection locked="0"/>
    </xf>
    <xf numFmtId="0" fontId="61" fillId="0" borderId="0" xfId="36" applyFont="1" applyFill="1" applyBorder="1" applyProtection="1">
      <alignment vertical="center"/>
      <protection locked="0"/>
    </xf>
    <xf numFmtId="0" fontId="63" fillId="0" borderId="12" xfId="36" applyFont="1" applyFill="1" applyBorder="1">
      <alignment vertical="center"/>
      <protection/>
    </xf>
    <xf numFmtId="0" fontId="61" fillId="0" borderId="0" xfId="37" applyFont="1" applyFill="1">
      <alignment vertical="center"/>
      <protection/>
    </xf>
    <xf numFmtId="184" fontId="66" fillId="0" borderId="1" xfId="36" applyNumberFormat="1" applyFont="1" applyFill="1" applyBorder="1" applyAlignment="1" applyProtection="1">
      <alignment vertical="center"/>
      <protection locked="0"/>
    </xf>
    <xf numFmtId="176" fontId="68" fillId="0" borderId="11" xfId="36" applyNumberFormat="1" applyFont="1" applyFill="1" applyBorder="1" applyAlignment="1" applyProtection="1">
      <alignment vertical="center"/>
      <protection locked="0"/>
    </xf>
    <xf numFmtId="0" fontId="68" fillId="0" borderId="12" xfId="36" applyFont="1" applyFill="1" applyBorder="1" applyAlignment="1">
      <alignment vertical="center"/>
      <protection/>
    </xf>
    <xf numFmtId="0" fontId="68" fillId="0" borderId="0" xfId="36" applyFont="1" applyFill="1" applyBorder="1" applyAlignment="1">
      <alignment vertical="center"/>
      <protection/>
    </xf>
    <xf numFmtId="0" fontId="68" fillId="0" borderId="0" xfId="36" applyFont="1" applyFill="1" applyBorder="1">
      <alignment vertical="center"/>
      <protection/>
    </xf>
    <xf numFmtId="0" fontId="68" fillId="0" borderId="0" xfId="36" applyFont="1" applyFill="1">
      <alignment vertical="center"/>
      <protection/>
    </xf>
    <xf numFmtId="176" fontId="68" fillId="0" borderId="14" xfId="36" applyNumberFormat="1" applyFont="1" applyFill="1" applyBorder="1" applyAlignment="1" applyProtection="1">
      <alignment horizontal="center"/>
      <protection locked="0"/>
    </xf>
    <xf numFmtId="0" fontId="68" fillId="0" borderId="0" xfId="36" applyFont="1" applyFill="1" applyBorder="1" applyAlignment="1" applyProtection="1">
      <alignment horizontal="center"/>
      <protection locked="0"/>
    </xf>
    <xf numFmtId="0" fontId="68" fillId="0" borderId="15" xfId="36" applyFont="1" applyFill="1" applyBorder="1" applyProtection="1">
      <alignment vertical="center"/>
      <protection locked="0"/>
    </xf>
    <xf numFmtId="0" fontId="68" fillId="0" borderId="0" xfId="36" applyFont="1" applyFill="1" applyBorder="1" applyAlignment="1" applyProtection="1">
      <alignment horizontal="center" vertical="distributed" textRotation="255" wrapText="1"/>
      <protection locked="0"/>
    </xf>
    <xf numFmtId="176" fontId="68" fillId="0" borderId="0" xfId="36" applyNumberFormat="1" applyFont="1" applyFill="1" applyBorder="1" applyProtection="1">
      <alignment vertical="center"/>
      <protection locked="0"/>
    </xf>
    <xf numFmtId="176" fontId="68" fillId="0" borderId="15" xfId="36" applyNumberFormat="1" applyFont="1" applyFill="1" applyBorder="1" applyAlignment="1" applyProtection="1">
      <alignment vertical="center"/>
      <protection locked="0"/>
    </xf>
    <xf numFmtId="176" fontId="68" fillId="0" borderId="15" xfId="36" applyNumberFormat="1" applyFont="1" applyFill="1" applyBorder="1" applyProtection="1">
      <alignment vertical="center"/>
      <protection locked="0"/>
    </xf>
    <xf numFmtId="0" fontId="68" fillId="0" borderId="15" xfId="36" applyFont="1" applyFill="1" applyBorder="1">
      <alignment vertical="center"/>
      <protection/>
    </xf>
    <xf numFmtId="176" fontId="68" fillId="0" borderId="16" xfId="36" applyNumberFormat="1" applyFont="1" applyFill="1" applyBorder="1" applyAlignment="1" applyProtection="1">
      <alignment horizontal="center"/>
      <protection locked="0"/>
    </xf>
    <xf numFmtId="176" fontId="68" fillId="0" borderId="1" xfId="36" applyNumberFormat="1" applyFont="1" applyFill="1" applyBorder="1" applyProtection="1">
      <alignment vertical="center"/>
      <protection locked="0"/>
    </xf>
    <xf numFmtId="176" fontId="68" fillId="0" borderId="17" xfId="36" applyNumberFormat="1" applyFont="1" applyFill="1" applyBorder="1" applyProtection="1">
      <alignment vertical="center"/>
      <protection locked="0"/>
    </xf>
    <xf numFmtId="0" fontId="68" fillId="0" borderId="20" xfId="36" applyFont="1" applyFill="1" applyBorder="1" applyAlignment="1">
      <alignment horizontal="center" wrapText="1"/>
      <protection/>
    </xf>
    <xf numFmtId="0" fontId="61" fillId="0" borderId="0" xfId="0" applyFont="1" applyAlignment="1">
      <alignment/>
    </xf>
    <xf numFmtId="184" fontId="68" fillId="0" borderId="21" xfId="42" applyNumberFormat="1" applyFont="1" applyFill="1" applyBorder="1" applyProtection="1">
      <alignment vertical="center"/>
      <protection locked="0"/>
    </xf>
    <xf numFmtId="184" fontId="68" fillId="0" borderId="18" xfId="42" applyNumberFormat="1" applyFont="1" applyFill="1" applyBorder="1" applyProtection="1">
      <alignment vertical="center"/>
      <protection locked="0"/>
    </xf>
    <xf numFmtId="184" fontId="68" fillId="0" borderId="22" xfId="42" applyNumberFormat="1" applyFont="1" applyFill="1" applyBorder="1" applyProtection="1">
      <alignment vertical="center"/>
      <protection locked="0"/>
    </xf>
    <xf numFmtId="41" fontId="68" fillId="0" borderId="23" xfId="42" applyNumberFormat="1" applyFont="1" applyFill="1" applyBorder="1" applyAlignment="1" applyProtection="1">
      <alignment horizontal="right"/>
      <protection locked="0"/>
    </xf>
    <xf numFmtId="176" fontId="68" fillId="0" borderId="0" xfId="34" applyNumberFormat="1" applyFont="1" applyFill="1" applyBorder="1" applyAlignment="1" applyProtection="1">
      <alignment horizontal="center" vertical="center"/>
      <protection locked="0"/>
    </xf>
    <xf numFmtId="184" fontId="68" fillId="0" borderId="24" xfId="34" applyNumberFormat="1" applyFont="1" applyFill="1" applyBorder="1" applyAlignment="1" applyProtection="1">
      <alignment vertical="center"/>
      <protection locked="0"/>
    </xf>
    <xf numFmtId="184" fontId="68" fillId="0" borderId="19" xfId="34" applyNumberFormat="1" applyFont="1" applyFill="1" applyBorder="1" applyAlignment="1" applyProtection="1">
      <alignment vertical="center"/>
      <protection locked="0"/>
    </xf>
    <xf numFmtId="184" fontId="68" fillId="0" borderId="25" xfId="34" applyNumberFormat="1" applyFont="1" applyFill="1" applyBorder="1" applyAlignment="1" applyProtection="1">
      <alignment vertical="center"/>
      <protection locked="0"/>
    </xf>
    <xf numFmtId="184" fontId="68" fillId="0" borderId="24" xfId="34" applyNumberFormat="1" applyFont="1" applyFill="1" applyBorder="1" applyAlignment="1" applyProtection="1">
      <alignment horizontal="left" vertical="center"/>
      <protection locked="0"/>
    </xf>
    <xf numFmtId="184" fontId="68" fillId="0" borderId="11" xfId="34" applyNumberFormat="1" applyFont="1" applyFill="1" applyBorder="1" applyAlignment="1" applyProtection="1">
      <alignment vertical="center"/>
      <protection locked="0"/>
    </xf>
    <xf numFmtId="49" fontId="68" fillId="0" borderId="19" xfId="43" applyNumberFormat="1" applyFont="1" applyFill="1" applyBorder="1" applyAlignment="1">
      <alignment vertical="center" wrapText="1"/>
      <protection/>
    </xf>
    <xf numFmtId="0" fontId="68" fillId="0" borderId="19" xfId="34" applyFont="1" applyFill="1" applyBorder="1" applyAlignment="1">
      <alignment vertical="center" wrapText="1"/>
      <protection/>
    </xf>
    <xf numFmtId="0" fontId="68" fillId="0" borderId="14" xfId="34" applyFont="1" applyFill="1" applyBorder="1" applyAlignment="1">
      <alignment vertical="center" wrapText="1"/>
      <protection/>
    </xf>
    <xf numFmtId="49" fontId="68" fillId="0" borderId="24" xfId="43" applyNumberFormat="1" applyFont="1" applyFill="1" applyBorder="1" applyAlignment="1">
      <alignment vertical="center" wrapText="1"/>
      <protection/>
    </xf>
    <xf numFmtId="0" fontId="68" fillId="0" borderId="25" xfId="34" applyFont="1" applyFill="1" applyBorder="1" applyAlignment="1" applyProtection="1">
      <alignment vertical="center"/>
      <protection locked="0"/>
    </xf>
    <xf numFmtId="0" fontId="68" fillId="0" borderId="26" xfId="34" applyFont="1" applyFill="1" applyBorder="1" applyAlignment="1" applyProtection="1">
      <alignment vertical="center"/>
      <protection locked="0"/>
    </xf>
    <xf numFmtId="41" fontId="68" fillId="0" borderId="23" xfId="34" applyNumberFormat="1" applyFont="1" applyFill="1" applyBorder="1" applyAlignment="1" applyProtection="1">
      <alignment horizontal="right"/>
      <protection locked="0"/>
    </xf>
    <xf numFmtId="41" fontId="68" fillId="0" borderId="27" xfId="34" applyNumberFormat="1" applyFont="1" applyFill="1" applyBorder="1" applyAlignment="1" applyProtection="1">
      <alignment horizontal="right"/>
      <protection locked="0"/>
    </xf>
    <xf numFmtId="41" fontId="68" fillId="0" borderId="28" xfId="34" applyNumberFormat="1" applyFont="1" applyFill="1" applyBorder="1" applyAlignment="1" applyProtection="1">
      <alignment horizontal="right"/>
      <protection locked="0"/>
    </xf>
    <xf numFmtId="41" fontId="68" fillId="0" borderId="29" xfId="34" applyNumberFormat="1" applyFont="1" applyFill="1" applyBorder="1" applyAlignment="1" applyProtection="1">
      <alignment horizontal="right"/>
      <protection locked="0"/>
    </xf>
    <xf numFmtId="49" fontId="68" fillId="0" borderId="24" xfId="35" applyNumberFormat="1" applyFont="1" applyFill="1" applyBorder="1">
      <alignment vertical="center"/>
      <protection/>
    </xf>
    <xf numFmtId="49" fontId="68" fillId="0" borderId="19" xfId="43" applyNumberFormat="1" applyFont="1" applyFill="1" applyBorder="1">
      <alignment vertical="center"/>
      <protection/>
    </xf>
    <xf numFmtId="49" fontId="68" fillId="0" borderId="25" xfId="35" applyNumberFormat="1" applyFont="1" applyFill="1" applyBorder="1">
      <alignment vertical="center"/>
      <protection/>
    </xf>
    <xf numFmtId="0" fontId="68" fillId="0" borderId="24" xfId="35" applyFont="1" applyFill="1" applyBorder="1" applyProtection="1">
      <alignment vertical="center"/>
      <protection locked="0"/>
    </xf>
    <xf numFmtId="0" fontId="68" fillId="0" borderId="19" xfId="35" applyFont="1" applyFill="1" applyBorder="1" applyProtection="1">
      <alignment vertical="center"/>
      <protection locked="0"/>
    </xf>
    <xf numFmtId="0" fontId="68" fillId="0" borderId="30" xfId="35" applyFont="1" applyFill="1" applyBorder="1" applyAlignment="1" applyProtection="1">
      <alignment horizontal="left"/>
      <protection locked="0"/>
    </xf>
    <xf numFmtId="0" fontId="68" fillId="0" borderId="30" xfId="35" applyFont="1" applyFill="1" applyBorder="1" applyProtection="1">
      <alignment vertical="center"/>
      <protection locked="0"/>
    </xf>
    <xf numFmtId="0" fontId="68" fillId="0" borderId="14" xfId="35" applyFont="1" applyFill="1" applyBorder="1" applyProtection="1">
      <alignment vertical="center"/>
      <protection locked="0"/>
    </xf>
    <xf numFmtId="0" fontId="68" fillId="0" borderId="16" xfId="35" applyFont="1" applyFill="1" applyBorder="1" applyProtection="1">
      <alignment vertical="center"/>
      <protection locked="0"/>
    </xf>
    <xf numFmtId="49" fontId="68" fillId="0" borderId="19" xfId="35" applyNumberFormat="1" applyFont="1" applyFill="1" applyBorder="1">
      <alignment vertical="center"/>
      <protection/>
    </xf>
    <xf numFmtId="0" fontId="68" fillId="0" borderId="25" xfId="35" applyFont="1" applyFill="1" applyBorder="1" applyProtection="1">
      <alignment vertical="center"/>
      <protection locked="0"/>
    </xf>
    <xf numFmtId="0" fontId="68" fillId="0" borderId="19" xfId="35" applyFont="1" applyFill="1" applyBorder="1">
      <alignment vertical="center"/>
      <protection/>
    </xf>
    <xf numFmtId="0" fontId="68" fillId="0" borderId="25" xfId="35" applyFont="1" applyFill="1" applyBorder="1">
      <alignment vertical="center"/>
      <protection/>
    </xf>
    <xf numFmtId="41" fontId="68" fillId="0" borderId="23" xfId="35" applyNumberFormat="1" applyFont="1" applyFill="1" applyBorder="1" applyAlignment="1" applyProtection="1">
      <alignment horizontal="right"/>
      <protection locked="0"/>
    </xf>
    <xf numFmtId="41" fontId="68" fillId="0" borderId="31" xfId="35" applyNumberFormat="1" applyFont="1" applyFill="1" applyBorder="1" applyAlignment="1" applyProtection="1">
      <alignment horizontal="right"/>
      <protection locked="0"/>
    </xf>
    <xf numFmtId="41" fontId="68" fillId="0" borderId="28" xfId="35" applyNumberFormat="1" applyFont="1" applyFill="1" applyBorder="1" applyAlignment="1" applyProtection="1">
      <alignment horizontal="right"/>
      <protection locked="0"/>
    </xf>
    <xf numFmtId="0" fontId="68" fillId="0" borderId="19" xfId="36" applyFont="1" applyFill="1" applyBorder="1" applyAlignment="1">
      <alignment wrapText="1"/>
      <protection/>
    </xf>
    <xf numFmtId="184" fontId="68" fillId="0" borderId="19" xfId="36" applyNumberFormat="1" applyFont="1" applyFill="1" applyBorder="1" applyProtection="1">
      <alignment vertical="center"/>
      <protection locked="0"/>
    </xf>
    <xf numFmtId="184" fontId="68" fillId="0" borderId="16" xfId="36" applyNumberFormat="1" applyFont="1" applyFill="1" applyBorder="1" applyProtection="1">
      <alignment vertical="center"/>
      <protection locked="0"/>
    </xf>
    <xf numFmtId="0" fontId="68" fillId="0" borderId="24" xfId="36" applyFont="1" applyFill="1" applyBorder="1" applyAlignment="1">
      <alignment wrapText="1"/>
      <protection/>
    </xf>
    <xf numFmtId="0" fontId="68" fillId="0" borderId="25" xfId="36" applyFont="1" applyFill="1" applyBorder="1" applyAlignment="1">
      <alignment wrapText="1"/>
      <protection/>
    </xf>
    <xf numFmtId="0" fontId="68" fillId="0" borderId="26" xfId="36" applyFont="1" applyFill="1" applyBorder="1" applyAlignment="1">
      <alignment wrapText="1"/>
      <protection/>
    </xf>
    <xf numFmtId="0" fontId="68" fillId="0" borderId="26" xfId="36" applyFont="1" applyFill="1" applyBorder="1" applyAlignment="1">
      <alignment vertical="center" wrapText="1"/>
      <protection/>
    </xf>
    <xf numFmtId="0" fontId="68" fillId="0" borderId="30" xfId="36" applyFont="1" applyFill="1" applyBorder="1" applyAlignment="1">
      <alignment wrapText="1"/>
      <protection/>
    </xf>
    <xf numFmtId="0" fontId="68" fillId="0" borderId="16" xfId="36" applyFont="1" applyFill="1" applyBorder="1" applyAlignment="1">
      <alignment wrapText="1"/>
      <protection/>
    </xf>
    <xf numFmtId="49" fontId="68" fillId="0" borderId="24" xfId="43" applyNumberFormat="1" applyFont="1" applyFill="1" applyBorder="1">
      <alignment vertical="center"/>
      <protection/>
    </xf>
    <xf numFmtId="0" fontId="68" fillId="0" borderId="19" xfId="36" applyFont="1" applyFill="1" applyBorder="1">
      <alignment vertical="center"/>
      <protection/>
    </xf>
    <xf numFmtId="0" fontId="68" fillId="0" borderId="30" xfId="36" applyFont="1" applyFill="1" applyBorder="1">
      <alignment vertical="center"/>
      <protection/>
    </xf>
    <xf numFmtId="0" fontId="68" fillId="0" borderId="16" xfId="36" applyFont="1" applyFill="1" applyBorder="1">
      <alignment vertical="center"/>
      <protection/>
    </xf>
    <xf numFmtId="0" fontId="68" fillId="0" borderId="26" xfId="36" applyFont="1" applyFill="1" applyBorder="1">
      <alignment vertical="center"/>
      <protection/>
    </xf>
    <xf numFmtId="0" fontId="68" fillId="0" borderId="26" xfId="36" applyFont="1" applyFill="1" applyBorder="1" applyAlignment="1">
      <alignment horizontal="left" vertical="center" wrapText="1"/>
      <protection/>
    </xf>
    <xf numFmtId="0" fontId="68" fillId="0" borderId="24" xfId="36" applyFont="1" applyFill="1" applyBorder="1">
      <alignment vertical="center"/>
      <protection/>
    </xf>
    <xf numFmtId="184" fontId="68" fillId="0" borderId="32" xfId="36" applyNumberFormat="1" applyFont="1" applyFill="1" applyBorder="1" applyProtection="1">
      <alignment vertical="center"/>
      <protection locked="0"/>
    </xf>
    <xf numFmtId="184" fontId="68" fillId="0" borderId="25" xfId="36" applyNumberFormat="1" applyFont="1" applyFill="1" applyBorder="1" applyAlignment="1" applyProtection="1">
      <alignment horizontal="left"/>
      <protection locked="0"/>
    </xf>
    <xf numFmtId="41" fontId="68" fillId="0" borderId="23" xfId="36" applyNumberFormat="1" applyFont="1" applyFill="1" applyBorder="1" applyAlignment="1" applyProtection="1">
      <alignment horizontal="right"/>
      <protection locked="0"/>
    </xf>
    <xf numFmtId="41" fontId="68" fillId="0" borderId="23" xfId="36" applyNumberFormat="1" applyFont="1" applyFill="1" applyBorder="1" applyAlignment="1" applyProtection="1">
      <alignment horizontal="center" vertical="center"/>
      <protection locked="0"/>
    </xf>
    <xf numFmtId="41" fontId="68" fillId="0" borderId="23" xfId="36" applyNumberFormat="1" applyFont="1" applyFill="1" applyBorder="1" applyAlignment="1" applyProtection="1">
      <alignment horizontal="right" wrapText="1"/>
      <protection locked="0"/>
    </xf>
    <xf numFmtId="41" fontId="68" fillId="0" borderId="33" xfId="36" applyNumberFormat="1" applyFont="1" applyFill="1" applyBorder="1" applyAlignment="1" applyProtection="1">
      <alignment horizontal="right"/>
      <protection locked="0"/>
    </xf>
    <xf numFmtId="41" fontId="68" fillId="0" borderId="28" xfId="36" applyNumberFormat="1" applyFont="1" applyFill="1" applyBorder="1" applyAlignment="1" applyProtection="1">
      <alignment horizontal="right"/>
      <protection locked="0"/>
    </xf>
    <xf numFmtId="41" fontId="68" fillId="0" borderId="23" xfId="37" applyNumberFormat="1" applyFont="1" applyFill="1" applyBorder="1" applyAlignment="1" applyProtection="1">
      <alignment horizontal="right"/>
      <protection locked="0"/>
    </xf>
    <xf numFmtId="41" fontId="68" fillId="0" borderId="23" xfId="37" applyNumberFormat="1" applyFont="1" applyFill="1" applyBorder="1" applyAlignment="1" applyProtection="1">
      <alignment horizontal="center" vertical="center"/>
      <protection locked="0"/>
    </xf>
    <xf numFmtId="41" fontId="68" fillId="0" borderId="34" xfId="37" applyNumberFormat="1" applyFont="1" applyFill="1" applyBorder="1" applyAlignment="1" applyProtection="1">
      <alignment horizontal="right"/>
      <protection locked="0"/>
    </xf>
    <xf numFmtId="41" fontId="68" fillId="0" borderId="33" xfId="37" applyNumberFormat="1" applyFont="1" applyFill="1" applyBorder="1" applyAlignment="1" applyProtection="1">
      <alignment horizontal="right"/>
      <protection locked="0"/>
    </xf>
    <xf numFmtId="41" fontId="68" fillId="0" borderId="35" xfId="37" applyNumberFormat="1" applyFont="1" applyFill="1" applyBorder="1" applyAlignment="1" applyProtection="1">
      <alignment horizontal="right"/>
      <protection locked="0"/>
    </xf>
    <xf numFmtId="41" fontId="68" fillId="0" borderId="36" xfId="37" applyNumberFormat="1" applyFont="1" applyFill="1" applyBorder="1" applyAlignment="1" applyProtection="1">
      <alignment horizontal="right"/>
      <protection locked="0"/>
    </xf>
    <xf numFmtId="41" fontId="68" fillId="0" borderId="27" xfId="37" applyNumberFormat="1" applyFont="1" applyFill="1" applyBorder="1" applyAlignment="1" applyProtection="1">
      <alignment horizontal="right"/>
      <protection locked="0"/>
    </xf>
    <xf numFmtId="41" fontId="68" fillId="0" borderId="36" xfId="37" applyNumberFormat="1" applyFont="1" applyFill="1" applyBorder="1" applyAlignment="1" applyProtection="1">
      <alignment horizontal="center" vertical="center"/>
      <protection locked="0"/>
    </xf>
    <xf numFmtId="41" fontId="68" fillId="0" borderId="27" xfId="37" applyNumberFormat="1" applyFont="1" applyFill="1" applyBorder="1" applyAlignment="1" applyProtection="1">
      <alignment horizontal="center" vertical="center"/>
      <protection locked="0"/>
    </xf>
    <xf numFmtId="41" fontId="68" fillId="0" borderId="31" xfId="37" applyNumberFormat="1" applyFont="1" applyFill="1" applyBorder="1" applyAlignment="1" applyProtection="1">
      <alignment horizontal="right"/>
      <protection locked="0"/>
    </xf>
    <xf numFmtId="41" fontId="68" fillId="0" borderId="28" xfId="37" applyNumberFormat="1" applyFont="1" applyFill="1" applyBorder="1" applyAlignment="1" applyProtection="1">
      <alignment horizontal="right"/>
      <protection locked="0"/>
    </xf>
    <xf numFmtId="41" fontId="68" fillId="0" borderId="29" xfId="37" applyNumberFormat="1" applyFont="1" applyFill="1" applyBorder="1" applyAlignment="1" applyProtection="1">
      <alignment horizontal="right"/>
      <protection locked="0"/>
    </xf>
    <xf numFmtId="41" fontId="68" fillId="0" borderId="23" xfId="41" applyNumberFormat="1" applyFont="1" applyFill="1" applyBorder="1" applyAlignment="1" applyProtection="1">
      <alignment horizontal="right"/>
      <protection locked="0"/>
    </xf>
    <xf numFmtId="41" fontId="68" fillId="0" borderId="34" xfId="41" applyNumberFormat="1" applyFont="1" applyFill="1" applyBorder="1" applyAlignment="1" applyProtection="1">
      <alignment horizontal="right"/>
      <protection locked="0"/>
    </xf>
    <xf numFmtId="41" fontId="68" fillId="0" borderId="33" xfId="41" applyNumberFormat="1" applyFont="1" applyFill="1" applyBorder="1" applyAlignment="1" applyProtection="1">
      <alignment horizontal="right"/>
      <protection locked="0"/>
    </xf>
    <xf numFmtId="41" fontId="68" fillId="0" borderId="35" xfId="41" applyNumberFormat="1" applyFont="1" applyFill="1" applyBorder="1" applyAlignment="1" applyProtection="1">
      <alignment horizontal="right"/>
      <protection locked="0"/>
    </xf>
    <xf numFmtId="41" fontId="68" fillId="0" borderId="36" xfId="41" applyNumberFormat="1" applyFont="1" applyFill="1" applyBorder="1" applyAlignment="1" applyProtection="1">
      <alignment horizontal="right"/>
      <protection locked="0"/>
    </xf>
    <xf numFmtId="41" fontId="68" fillId="0" borderId="27" xfId="41" applyNumberFormat="1" applyFont="1" applyFill="1" applyBorder="1" applyAlignment="1" applyProtection="1">
      <alignment horizontal="right"/>
      <protection locked="0"/>
    </xf>
    <xf numFmtId="176" fontId="68" fillId="0" borderId="1" xfId="34" applyNumberFormat="1" applyFont="1" applyFill="1" applyBorder="1" applyAlignment="1" applyProtection="1">
      <alignment horizontal="center" vertical="center"/>
      <protection locked="0"/>
    </xf>
    <xf numFmtId="0" fontId="68" fillId="0" borderId="25" xfId="34" applyFont="1" applyFill="1" applyBorder="1" applyAlignment="1">
      <alignment vertical="center" wrapText="1"/>
      <protection/>
    </xf>
    <xf numFmtId="41" fontId="68" fillId="0" borderId="23" xfId="39" applyNumberFormat="1" applyFont="1" applyFill="1" applyBorder="1" applyAlignment="1" applyProtection="1">
      <alignment horizontal="right"/>
      <protection locked="0"/>
    </xf>
    <xf numFmtId="41" fontId="68" fillId="0" borderId="36" xfId="39" applyNumberFormat="1" applyFont="1" applyFill="1" applyBorder="1" applyAlignment="1" applyProtection="1">
      <alignment horizontal="right"/>
      <protection locked="0"/>
    </xf>
    <xf numFmtId="41" fontId="68" fillId="0" borderId="27" xfId="39" applyNumberFormat="1" applyFont="1" applyFill="1" applyBorder="1" applyAlignment="1" applyProtection="1">
      <alignment horizontal="right"/>
      <protection locked="0"/>
    </xf>
    <xf numFmtId="41" fontId="68" fillId="0" borderId="31" xfId="39" applyNumberFormat="1" applyFont="1" applyFill="1" applyBorder="1" applyAlignment="1" applyProtection="1">
      <alignment horizontal="right"/>
      <protection locked="0"/>
    </xf>
    <xf numFmtId="41" fontId="68" fillId="0" borderId="28" xfId="39" applyNumberFormat="1" applyFont="1" applyFill="1" applyBorder="1" applyAlignment="1" applyProtection="1">
      <alignment horizontal="right"/>
      <protection locked="0"/>
    </xf>
    <xf numFmtId="41" fontId="68" fillId="0" borderId="29" xfId="39" applyNumberFormat="1" applyFont="1" applyFill="1" applyBorder="1" applyAlignment="1" applyProtection="1">
      <alignment horizontal="right"/>
      <protection locked="0"/>
    </xf>
    <xf numFmtId="41" fontId="68" fillId="0" borderId="34" xfId="42" applyNumberFormat="1" applyFont="1" applyFill="1" applyBorder="1" applyAlignment="1" applyProtection="1">
      <alignment horizontal="right"/>
      <protection locked="0"/>
    </xf>
    <xf numFmtId="41" fontId="68" fillId="0" borderId="33" xfId="42" applyNumberFormat="1" applyFont="1" applyFill="1" applyBorder="1" applyAlignment="1" applyProtection="1">
      <alignment horizontal="right"/>
      <protection locked="0"/>
    </xf>
    <xf numFmtId="41" fontId="68" fillId="0" borderId="36" xfId="42" applyNumberFormat="1" applyFont="1" applyFill="1" applyBorder="1" applyAlignment="1" applyProtection="1">
      <alignment horizontal="right"/>
      <protection locked="0"/>
    </xf>
    <xf numFmtId="41" fontId="68" fillId="0" borderId="31" xfId="42" applyNumberFormat="1" applyFont="1" applyFill="1" applyBorder="1" applyAlignment="1" applyProtection="1">
      <alignment horizontal="right"/>
      <protection locked="0"/>
    </xf>
    <xf numFmtId="41" fontId="68" fillId="0" borderId="28" xfId="42" applyNumberFormat="1" applyFont="1" applyFill="1" applyBorder="1" applyAlignment="1" applyProtection="1">
      <alignment horizontal="right"/>
      <protection locked="0"/>
    </xf>
    <xf numFmtId="41" fontId="68" fillId="0" borderId="35" xfId="42" applyNumberFormat="1" applyFont="1" applyFill="1" applyBorder="1" applyAlignment="1" applyProtection="1">
      <alignment horizontal="right"/>
      <protection locked="0"/>
    </xf>
    <xf numFmtId="41" fontId="68" fillId="0" borderId="27" xfId="42" applyNumberFormat="1" applyFont="1" applyFill="1" applyBorder="1" applyAlignment="1" applyProtection="1">
      <alignment horizontal="right"/>
      <protection locked="0"/>
    </xf>
    <xf numFmtId="41" fontId="68" fillId="0" borderId="29" xfId="42" applyNumberFormat="1" applyFont="1" applyFill="1" applyBorder="1" applyAlignment="1" applyProtection="1">
      <alignment horizontal="right"/>
      <protection locked="0"/>
    </xf>
    <xf numFmtId="41" fontId="68" fillId="0" borderId="37" xfId="35" applyNumberFormat="1" applyFont="1" applyFill="1" applyBorder="1" applyAlignment="1" applyProtection="1">
      <alignment horizontal="right"/>
      <protection locked="0"/>
    </xf>
    <xf numFmtId="41" fontId="68" fillId="0" borderId="37" xfId="34" applyNumberFormat="1" applyFont="1" applyFill="1" applyBorder="1" applyAlignment="1" applyProtection="1">
      <alignment horizontal="right"/>
      <protection locked="0"/>
    </xf>
    <xf numFmtId="0" fontId="61" fillId="0" borderId="0" xfId="34" applyFont="1" applyFill="1" applyBorder="1" applyAlignment="1" applyProtection="1">
      <alignment horizontal="center"/>
      <protection locked="0"/>
    </xf>
    <xf numFmtId="0" fontId="61" fillId="0" borderId="0" xfId="34" applyFont="1" applyFill="1" applyBorder="1" applyProtection="1">
      <alignment vertical="center"/>
      <protection locked="0"/>
    </xf>
    <xf numFmtId="184" fontId="61" fillId="0" borderId="0" xfId="39" applyNumberFormat="1" applyFont="1" applyFill="1" applyBorder="1" applyProtection="1">
      <alignment vertical="center"/>
      <protection locked="0"/>
    </xf>
    <xf numFmtId="0" fontId="61" fillId="0" borderId="0" xfId="39" applyFont="1" applyFill="1" applyBorder="1" applyProtection="1">
      <alignment vertical="center"/>
      <protection locked="0"/>
    </xf>
    <xf numFmtId="0" fontId="61" fillId="0" borderId="0" xfId="39" applyFont="1" applyFill="1" applyBorder="1">
      <alignment vertical="center"/>
      <protection/>
    </xf>
    <xf numFmtId="41" fontId="68" fillId="0" borderId="38" xfId="34" applyNumberFormat="1" applyFont="1" applyFill="1" applyBorder="1" applyAlignment="1" applyProtection="1">
      <alignment horizontal="right"/>
      <protection locked="0"/>
    </xf>
    <xf numFmtId="190" fontId="68" fillId="0" borderId="23" xfId="34" applyNumberFormat="1" applyFont="1" applyFill="1" applyBorder="1" applyAlignment="1" applyProtection="1">
      <alignment horizontal="right"/>
      <protection locked="0"/>
    </xf>
    <xf numFmtId="41" fontId="68" fillId="0" borderId="31" xfId="34" applyNumberFormat="1" applyFont="1" applyFill="1" applyBorder="1" applyAlignment="1" applyProtection="1">
      <alignment horizontal="right"/>
      <protection locked="0"/>
    </xf>
    <xf numFmtId="41" fontId="68" fillId="0" borderId="39" xfId="34" applyNumberFormat="1" applyFont="1" applyFill="1" applyBorder="1" applyAlignment="1" applyProtection="1">
      <alignment horizontal="right"/>
      <protection locked="0"/>
    </xf>
    <xf numFmtId="41" fontId="68" fillId="0" borderId="35" xfId="34" applyNumberFormat="1" applyFont="1" applyFill="1" applyBorder="1" applyAlignment="1" applyProtection="1">
      <alignment horizontal="right"/>
      <protection locked="0"/>
    </xf>
    <xf numFmtId="190" fontId="68" fillId="0" borderId="40" xfId="34" applyNumberFormat="1" applyFont="1" applyFill="1" applyBorder="1" applyAlignment="1" applyProtection="1">
      <alignment horizontal="right"/>
      <protection locked="0"/>
    </xf>
    <xf numFmtId="41" fontId="68" fillId="0" borderId="41" xfId="34" applyNumberFormat="1" applyFont="1" applyFill="1" applyBorder="1" applyAlignment="1" applyProtection="1">
      <alignment horizontal="right"/>
      <protection locked="0"/>
    </xf>
    <xf numFmtId="41" fontId="68" fillId="0" borderId="19" xfId="39" applyNumberFormat="1" applyFont="1" applyFill="1" applyBorder="1" applyAlignment="1" applyProtection="1">
      <alignment horizontal="right"/>
      <protection locked="0"/>
    </xf>
    <xf numFmtId="41" fontId="68" fillId="0" borderId="42" xfId="42" applyNumberFormat="1" applyFont="1" applyFill="1" applyBorder="1" applyAlignment="1" applyProtection="1">
      <alignment horizontal="right"/>
      <protection locked="0"/>
    </xf>
    <xf numFmtId="41" fontId="68" fillId="0" borderId="40" xfId="39" applyNumberFormat="1" applyFont="1" applyFill="1" applyBorder="1" applyAlignment="1" applyProtection="1">
      <alignment horizontal="right"/>
      <protection locked="0"/>
    </xf>
    <xf numFmtId="41" fontId="68" fillId="0" borderId="18" xfId="39" applyNumberFormat="1" applyFont="1" applyFill="1" applyBorder="1" applyAlignment="1" applyProtection="1">
      <alignment horizontal="right"/>
      <protection locked="0"/>
    </xf>
    <xf numFmtId="176" fontId="64" fillId="0" borderId="0" xfId="34" applyNumberFormat="1" applyFont="1" applyFill="1" applyAlignment="1" applyProtection="1">
      <alignment horizontal="center" vertical="center"/>
      <protection locked="0"/>
    </xf>
    <xf numFmtId="0" fontId="69" fillId="0" borderId="18" xfId="34" applyFont="1" applyFill="1" applyBorder="1" applyAlignment="1">
      <alignment vertical="center"/>
      <protection/>
    </xf>
    <xf numFmtId="0" fontId="68" fillId="0" borderId="20" xfId="36" applyFont="1" applyFill="1" applyBorder="1" applyAlignment="1">
      <alignment horizontal="center" vertical="center" wrapText="1"/>
      <protection/>
    </xf>
    <xf numFmtId="0" fontId="68" fillId="0" borderId="20" xfId="36" applyFont="1" applyFill="1" applyBorder="1" applyAlignment="1">
      <alignment horizontal="center" vertical="center"/>
      <protection/>
    </xf>
    <xf numFmtId="176" fontId="66" fillId="0" borderId="1" xfId="37" applyNumberFormat="1" applyFont="1" applyFill="1" applyBorder="1" applyAlignment="1" applyProtection="1">
      <alignment horizontal="center" vertical="center"/>
      <protection locked="0"/>
    </xf>
    <xf numFmtId="184" fontId="65" fillId="0" borderId="0" xfId="36" applyNumberFormat="1" applyFont="1" applyFill="1" applyAlignment="1" applyProtection="1">
      <alignment horizontal="center" vertical="center"/>
      <protection locked="0"/>
    </xf>
    <xf numFmtId="176" fontId="66" fillId="0" borderId="1" xfId="39" applyNumberFormat="1" applyFont="1" applyFill="1" applyBorder="1" applyAlignment="1" applyProtection="1">
      <alignment horizontal="center" vertical="center"/>
      <protection locked="0"/>
    </xf>
    <xf numFmtId="184" fontId="65" fillId="0" borderId="0" xfId="35" applyNumberFormat="1" applyFont="1" applyFill="1" applyAlignment="1" applyProtection="1">
      <alignment horizontal="center" vertical="center"/>
      <protection locked="0"/>
    </xf>
    <xf numFmtId="176" fontId="66" fillId="0" borderId="1" xfId="41" applyNumberFormat="1" applyFont="1" applyFill="1" applyBorder="1" applyAlignment="1" applyProtection="1">
      <alignment horizontal="center" vertical="center"/>
      <protection locked="0"/>
    </xf>
    <xf numFmtId="0" fontId="69" fillId="0" borderId="43" xfId="42" applyFont="1" applyFill="1" applyBorder="1" applyAlignment="1">
      <alignment horizontal="center" vertical="center"/>
      <protection/>
    </xf>
    <xf numFmtId="0" fontId="69" fillId="0" borderId="44" xfId="42" applyFont="1" applyFill="1" applyBorder="1" applyAlignment="1">
      <alignment horizontal="center" vertical="center"/>
      <protection/>
    </xf>
    <xf numFmtId="184" fontId="64" fillId="0" borderId="0" xfId="42" applyNumberFormat="1" applyFont="1" applyFill="1" applyAlignment="1" applyProtection="1">
      <alignment horizontal="center" vertical="center"/>
      <protection locked="0"/>
    </xf>
    <xf numFmtId="41" fontId="71" fillId="0" borderId="24" xfId="34" applyNumberFormat="1" applyFont="1" applyFill="1" applyBorder="1" applyAlignment="1" applyProtection="1">
      <alignment horizontal="right" shrinkToFit="1"/>
      <protection locked="0"/>
    </xf>
    <xf numFmtId="41" fontId="71" fillId="0" borderId="36" xfId="34" applyNumberFormat="1" applyFont="1" applyFill="1" applyBorder="1" applyAlignment="1" applyProtection="1">
      <alignment horizontal="right" shrinkToFit="1"/>
      <protection locked="0"/>
    </xf>
    <xf numFmtId="41" fontId="71" fillId="0" borderId="19" xfId="34" applyNumberFormat="1" applyFont="1" applyFill="1" applyBorder="1" applyAlignment="1" applyProtection="1">
      <alignment horizontal="right" shrinkToFit="1"/>
      <protection locked="0"/>
    </xf>
    <xf numFmtId="188" fontId="71" fillId="0" borderId="45" xfId="34" applyNumberFormat="1" applyFont="1" applyFill="1" applyBorder="1" applyAlignment="1" applyProtection="1">
      <alignment horizontal="right" shrinkToFit="1"/>
      <protection locked="0"/>
    </xf>
    <xf numFmtId="176" fontId="61" fillId="0" borderId="46" xfId="34" applyNumberFormat="1" applyFont="1" applyFill="1" applyBorder="1" applyProtection="1">
      <alignment vertical="center"/>
      <protection locked="0"/>
    </xf>
    <xf numFmtId="176" fontId="61" fillId="0" borderId="0" xfId="40" applyNumberFormat="1" applyFont="1" applyFill="1" applyBorder="1" applyProtection="1">
      <alignment vertical="center"/>
      <protection locked="0"/>
    </xf>
    <xf numFmtId="184" fontId="61" fillId="0" borderId="0" xfId="40" applyNumberFormat="1" applyFont="1" applyFill="1" applyProtection="1">
      <alignment vertical="center"/>
      <protection locked="0"/>
    </xf>
    <xf numFmtId="184" fontId="61" fillId="0" borderId="0" xfId="40" applyNumberFormat="1" applyFont="1" applyFill="1" applyAlignment="1" applyProtection="1">
      <alignment horizontal="right"/>
      <protection locked="0"/>
    </xf>
    <xf numFmtId="0" fontId="61" fillId="0" borderId="0" xfId="40" applyFont="1" applyFill="1">
      <alignment vertical="center"/>
      <protection/>
    </xf>
    <xf numFmtId="176" fontId="61" fillId="0" borderId="47" xfId="34" applyNumberFormat="1" applyFont="1" applyFill="1" applyBorder="1" applyProtection="1">
      <alignment vertical="center"/>
      <protection locked="0"/>
    </xf>
    <xf numFmtId="176" fontId="61" fillId="0" borderId="1" xfId="40" applyNumberFormat="1" applyFont="1" applyFill="1" applyBorder="1" applyProtection="1">
      <alignment vertical="center"/>
      <protection locked="0"/>
    </xf>
    <xf numFmtId="184" fontId="61" fillId="0" borderId="1" xfId="40" applyNumberFormat="1" applyFont="1" applyFill="1" applyBorder="1" applyProtection="1">
      <alignment vertical="center"/>
      <protection locked="0"/>
    </xf>
    <xf numFmtId="0" fontId="61" fillId="0" borderId="1" xfId="40" applyFont="1" applyFill="1" applyBorder="1">
      <alignment vertical="center"/>
      <protection/>
    </xf>
    <xf numFmtId="184" fontId="61" fillId="0" borderId="0" xfId="40" applyNumberFormat="1" applyFont="1" applyFill="1" applyAlignment="1" applyProtection="1">
      <alignment vertical="center"/>
      <protection locked="0"/>
    </xf>
    <xf numFmtId="0" fontId="61" fillId="0" borderId="0" xfId="40" applyFont="1" applyFill="1" applyAlignment="1">
      <alignment vertical="center"/>
      <protection/>
    </xf>
    <xf numFmtId="184" fontId="61" fillId="0" borderId="0" xfId="40" applyNumberFormat="1" applyFont="1" applyFill="1" applyAlignment="1" applyProtection="1">
      <alignment horizontal="right" vertical="center"/>
      <protection locked="0"/>
    </xf>
    <xf numFmtId="0" fontId="64" fillId="0" borderId="0" xfId="40" applyFont="1" applyFill="1" applyAlignment="1">
      <alignment vertical="center"/>
      <protection/>
    </xf>
    <xf numFmtId="184" fontId="61" fillId="0" borderId="0" xfId="40" applyNumberFormat="1" applyFont="1" applyFill="1" applyBorder="1" applyAlignment="1" applyProtection="1">
      <alignment vertical="center"/>
      <protection locked="0"/>
    </xf>
    <xf numFmtId="0" fontId="61" fillId="0" borderId="0" xfId="40" applyFont="1" applyFill="1" applyBorder="1" applyAlignment="1">
      <alignment vertical="center"/>
      <protection/>
    </xf>
    <xf numFmtId="184" fontId="65" fillId="0" borderId="0" xfId="40" applyNumberFormat="1" applyFont="1" applyFill="1" applyAlignment="1" applyProtection="1">
      <alignment vertical="center"/>
      <protection locked="0"/>
    </xf>
    <xf numFmtId="184" fontId="61" fillId="0" borderId="0" xfId="40" applyNumberFormat="1" applyFont="1" applyFill="1" applyAlignment="1" applyProtection="1">
      <alignment horizontal="left" vertical="center"/>
      <protection locked="0"/>
    </xf>
    <xf numFmtId="184" fontId="65" fillId="0" borderId="0" xfId="40" applyNumberFormat="1" applyFont="1" applyFill="1" applyAlignment="1" applyProtection="1">
      <alignment horizontal="left" vertical="center"/>
      <protection locked="0"/>
    </xf>
    <xf numFmtId="184" fontId="66" fillId="0" borderId="1" xfId="40" applyNumberFormat="1" applyFont="1" applyFill="1" applyBorder="1" applyAlignment="1" applyProtection="1">
      <alignment vertical="center"/>
      <protection locked="0"/>
    </xf>
    <xf numFmtId="0" fontId="66" fillId="0" borderId="1" xfId="40" applyFont="1" applyFill="1" applyBorder="1" applyAlignment="1">
      <alignment vertical="center"/>
      <protection/>
    </xf>
    <xf numFmtId="0" fontId="66" fillId="0" borderId="0" xfId="40" applyFont="1" applyFill="1" applyAlignment="1">
      <alignment vertical="center"/>
      <protection/>
    </xf>
    <xf numFmtId="0" fontId="66" fillId="0" borderId="1" xfId="40" applyFont="1" applyFill="1" applyBorder="1" applyAlignment="1">
      <alignment horizontal="right" vertical="center"/>
      <protection/>
    </xf>
    <xf numFmtId="0" fontId="61" fillId="0" borderId="12" xfId="40" applyFont="1" applyFill="1" applyBorder="1">
      <alignment vertical="center"/>
      <protection/>
    </xf>
    <xf numFmtId="0" fontId="61" fillId="0" borderId="13" xfId="40" applyFont="1" applyFill="1" applyBorder="1">
      <alignment vertical="center"/>
      <protection/>
    </xf>
    <xf numFmtId="44" fontId="61" fillId="0" borderId="0" xfId="53" applyFont="1" applyFill="1" applyAlignment="1">
      <alignment/>
    </xf>
    <xf numFmtId="0" fontId="61" fillId="0" borderId="0" xfId="40" applyFont="1" applyFill="1" applyBorder="1">
      <alignment vertical="center"/>
      <protection/>
    </xf>
    <xf numFmtId="0" fontId="61" fillId="0" borderId="15" xfId="40" applyFont="1" applyFill="1" applyBorder="1" applyAlignment="1">
      <alignment horizontal="center" vertical="center"/>
      <protection/>
    </xf>
    <xf numFmtId="0" fontId="61" fillId="0" borderId="15" xfId="40" applyFont="1" applyFill="1" applyBorder="1">
      <alignment vertical="center"/>
      <protection/>
    </xf>
    <xf numFmtId="0" fontId="61" fillId="0" borderId="17" xfId="40" applyFont="1" applyFill="1" applyBorder="1">
      <alignment vertical="center"/>
      <protection/>
    </xf>
    <xf numFmtId="41" fontId="62" fillId="0" borderId="39" xfId="40" applyNumberFormat="1" applyFont="1" applyFill="1" applyBorder="1" applyAlignment="1">
      <alignment horizontal="right"/>
      <protection/>
    </xf>
    <xf numFmtId="41" fontId="62" fillId="0" borderId="37" xfId="40" applyNumberFormat="1" applyFont="1" applyFill="1" applyBorder="1" applyAlignment="1">
      <alignment horizontal="right"/>
      <protection/>
    </xf>
    <xf numFmtId="41" fontId="62" fillId="0" borderId="23" xfId="40" applyNumberFormat="1" applyFont="1" applyFill="1" applyBorder="1" applyAlignment="1" applyProtection="1">
      <alignment horizontal="right"/>
      <protection locked="0"/>
    </xf>
    <xf numFmtId="0" fontId="62" fillId="0" borderId="0" xfId="0" applyFont="1" applyFill="1" applyAlignment="1">
      <alignment/>
    </xf>
    <xf numFmtId="0" fontId="63" fillId="0" borderId="0" xfId="40" applyFont="1" applyFill="1">
      <alignment vertical="center"/>
      <protection/>
    </xf>
    <xf numFmtId="41" fontId="62" fillId="0" borderId="28" xfId="40" applyNumberFormat="1" applyFont="1" applyFill="1" applyBorder="1" applyAlignment="1" applyProtection="1">
      <alignment horizontal="right"/>
      <protection locked="0"/>
    </xf>
    <xf numFmtId="41" fontId="62" fillId="0" borderId="28" xfId="40" applyNumberFormat="1" applyFont="1" applyFill="1" applyBorder="1" applyAlignment="1" applyProtection="1">
      <alignment horizontal="right"/>
      <protection/>
    </xf>
    <xf numFmtId="0" fontId="72" fillId="0" borderId="0" xfId="40" applyFont="1" applyFill="1">
      <alignment vertical="center"/>
      <protection/>
    </xf>
    <xf numFmtId="0" fontId="72" fillId="0" borderId="1" xfId="40" applyFont="1" applyFill="1" applyBorder="1">
      <alignment vertical="center"/>
      <protection/>
    </xf>
    <xf numFmtId="0" fontId="63" fillId="0" borderId="0" xfId="40" applyFont="1" applyFill="1" applyBorder="1">
      <alignment vertical="center"/>
      <protection/>
    </xf>
    <xf numFmtId="0" fontId="72" fillId="0" borderId="0" xfId="40" applyFont="1" applyFill="1" applyBorder="1">
      <alignment vertical="center"/>
      <protection/>
    </xf>
    <xf numFmtId="41" fontId="62" fillId="0" borderId="37" xfId="40" applyNumberFormat="1" applyFont="1" applyFill="1" applyBorder="1" applyAlignment="1" applyProtection="1">
      <alignment horizontal="right"/>
      <protection locked="0"/>
    </xf>
    <xf numFmtId="41" fontId="63" fillId="0" borderId="0" xfId="40" applyNumberFormat="1" applyFont="1" applyFill="1" applyBorder="1" applyAlignment="1" applyProtection="1">
      <alignment horizontal="right"/>
      <protection locked="0"/>
    </xf>
    <xf numFmtId="41" fontId="62" fillId="0" borderId="0" xfId="40" applyNumberFormat="1" applyFont="1" applyFill="1" applyBorder="1" applyAlignment="1">
      <alignment horizontal="right"/>
      <protection/>
    </xf>
    <xf numFmtId="41" fontId="62" fillId="0" borderId="48" xfId="40" applyNumberFormat="1" applyFont="1" applyFill="1" applyBorder="1" applyAlignment="1" applyProtection="1">
      <alignment horizontal="right"/>
      <protection locked="0"/>
    </xf>
    <xf numFmtId="41" fontId="62" fillId="0" borderId="36" xfId="40" applyNumberFormat="1" applyFont="1" applyFill="1" applyBorder="1" applyAlignment="1" applyProtection="1">
      <alignment horizontal="right"/>
      <protection locked="0"/>
    </xf>
    <xf numFmtId="41" fontId="62" fillId="0" borderId="49" xfId="40" applyNumberFormat="1" applyFont="1" applyFill="1" applyBorder="1" applyAlignment="1" applyProtection="1">
      <alignment horizontal="right"/>
      <protection locked="0"/>
    </xf>
    <xf numFmtId="41" fontId="62" fillId="0" borderId="31" xfId="40" applyNumberFormat="1" applyFont="1" applyFill="1" applyBorder="1" applyAlignment="1" applyProtection="1">
      <alignment horizontal="right"/>
      <protection locked="0"/>
    </xf>
    <xf numFmtId="176" fontId="61" fillId="0" borderId="0" xfId="38" applyNumberFormat="1" applyFont="1" applyFill="1" applyBorder="1" applyProtection="1">
      <alignment vertical="center"/>
      <protection locked="0"/>
    </xf>
    <xf numFmtId="184" fontId="61" fillId="0" borderId="0" xfId="38" applyNumberFormat="1" applyFont="1" applyFill="1" applyProtection="1">
      <alignment vertical="center"/>
      <protection locked="0"/>
    </xf>
    <xf numFmtId="184" fontId="61" fillId="0" borderId="0" xfId="38" applyNumberFormat="1" applyFont="1" applyFill="1" applyAlignment="1" applyProtection="1">
      <alignment horizontal="right"/>
      <protection locked="0"/>
    </xf>
    <xf numFmtId="0" fontId="61" fillId="0" borderId="0" xfId="38" applyFont="1" applyFill="1">
      <alignment vertical="center"/>
      <protection/>
    </xf>
    <xf numFmtId="176" fontId="61" fillId="0" borderId="1" xfId="38" applyNumberFormat="1" applyFont="1" applyFill="1" applyBorder="1" applyProtection="1">
      <alignment vertical="center"/>
      <protection locked="0"/>
    </xf>
    <xf numFmtId="184" fontId="61" fillId="0" borderId="1" xfId="38" applyNumberFormat="1" applyFont="1" applyFill="1" applyBorder="1" applyProtection="1">
      <alignment vertical="center"/>
      <protection locked="0"/>
    </xf>
    <xf numFmtId="0" fontId="61" fillId="0" borderId="1" xfId="38" applyFont="1" applyFill="1" applyBorder="1">
      <alignment vertical="center"/>
      <protection/>
    </xf>
    <xf numFmtId="184" fontId="61" fillId="0" borderId="0" xfId="38" applyNumberFormat="1" applyFont="1" applyFill="1" applyAlignment="1" applyProtection="1">
      <alignment vertical="center"/>
      <protection locked="0"/>
    </xf>
    <xf numFmtId="0" fontId="61" fillId="0" borderId="0" xfId="38" applyFont="1" applyFill="1" applyAlignment="1">
      <alignment vertical="center"/>
      <protection/>
    </xf>
    <xf numFmtId="184" fontId="61" fillId="0" borderId="0" xfId="38" applyNumberFormat="1" applyFont="1" applyFill="1" applyAlignment="1" applyProtection="1">
      <alignment horizontal="right" vertical="center"/>
      <protection locked="0"/>
    </xf>
    <xf numFmtId="0" fontId="64" fillId="0" borderId="0" xfId="38" applyFont="1" applyFill="1" applyAlignment="1">
      <alignment vertical="center"/>
      <protection/>
    </xf>
    <xf numFmtId="184" fontId="64" fillId="0" borderId="0" xfId="38" applyNumberFormat="1" applyFont="1" applyFill="1" applyAlignment="1" applyProtection="1">
      <alignment horizontal="left" vertical="center"/>
      <protection locked="0"/>
    </xf>
    <xf numFmtId="184" fontId="64" fillId="0" borderId="0" xfId="38" applyNumberFormat="1" applyFont="1" applyFill="1" applyAlignment="1" applyProtection="1">
      <alignment vertical="center"/>
      <protection locked="0"/>
    </xf>
    <xf numFmtId="184" fontId="61" fillId="0" borderId="0" xfId="38" applyNumberFormat="1" applyFont="1" applyFill="1" applyBorder="1" applyAlignment="1" applyProtection="1">
      <alignment vertical="center"/>
      <protection locked="0"/>
    </xf>
    <xf numFmtId="0" fontId="61" fillId="0" borderId="0" xfId="38" applyFont="1" applyFill="1" applyBorder="1" applyAlignment="1">
      <alignment vertical="center"/>
      <protection/>
    </xf>
    <xf numFmtId="184" fontId="65" fillId="0" borderId="0" xfId="38" applyNumberFormat="1" applyFont="1" applyFill="1" applyAlignment="1" applyProtection="1">
      <alignment vertical="center"/>
      <protection locked="0"/>
    </xf>
    <xf numFmtId="184" fontId="61" fillId="0" borderId="0" xfId="38" applyNumberFormat="1" applyFont="1" applyFill="1" applyAlignment="1" applyProtection="1">
      <alignment horizontal="left" vertical="center"/>
      <protection locked="0"/>
    </xf>
    <xf numFmtId="184" fontId="65" fillId="0" borderId="0" xfId="38" applyNumberFormat="1" applyFont="1" applyFill="1" applyAlignment="1" applyProtection="1">
      <alignment horizontal="left" vertical="center"/>
      <protection locked="0"/>
    </xf>
    <xf numFmtId="184" fontId="66" fillId="0" borderId="1" xfId="38" applyNumberFormat="1" applyFont="1" applyFill="1" applyBorder="1" applyAlignment="1" applyProtection="1">
      <alignment vertical="center"/>
      <protection locked="0"/>
    </xf>
    <xf numFmtId="0" fontId="66" fillId="0" borderId="1" xfId="38" applyFont="1" applyFill="1" applyBorder="1" applyAlignment="1">
      <alignment vertical="center"/>
      <protection/>
    </xf>
    <xf numFmtId="176" fontId="66" fillId="0" borderId="0" xfId="38" applyNumberFormat="1" applyFont="1" applyFill="1" applyBorder="1" applyAlignment="1" applyProtection="1">
      <alignment horizontal="left" vertical="center"/>
      <protection locked="0"/>
    </xf>
    <xf numFmtId="0" fontId="66" fillId="0" borderId="0" xfId="38" applyFont="1" applyFill="1" applyAlignment="1">
      <alignment vertical="center"/>
      <protection/>
    </xf>
    <xf numFmtId="0" fontId="62" fillId="0" borderId="0" xfId="0" applyFont="1" applyAlignment="1">
      <alignment/>
    </xf>
    <xf numFmtId="0" fontId="61" fillId="0" borderId="12" xfId="38" applyFont="1" applyFill="1" applyBorder="1">
      <alignment vertical="center"/>
      <protection/>
    </xf>
    <xf numFmtId="0" fontId="61" fillId="0" borderId="13" xfId="38" applyFont="1" applyFill="1" applyBorder="1">
      <alignment vertical="center"/>
      <protection/>
    </xf>
    <xf numFmtId="0" fontId="61" fillId="0" borderId="0" xfId="38" applyFont="1" applyFill="1" applyBorder="1">
      <alignment vertical="center"/>
      <protection/>
    </xf>
    <xf numFmtId="0" fontId="61" fillId="0" borderId="15" xfId="38" applyFont="1" applyFill="1" applyBorder="1" applyAlignment="1">
      <alignment horizontal="center" vertical="center"/>
      <protection/>
    </xf>
    <xf numFmtId="0" fontId="61" fillId="0" borderId="15" xfId="38" applyFont="1" applyFill="1" applyBorder="1">
      <alignment vertical="center"/>
      <protection/>
    </xf>
    <xf numFmtId="0" fontId="61" fillId="0" borderId="17" xfId="38" applyFont="1" applyFill="1" applyBorder="1">
      <alignment vertical="center"/>
      <protection/>
    </xf>
    <xf numFmtId="41" fontId="62" fillId="0" borderId="39" xfId="38" applyNumberFormat="1" applyFont="1" applyFill="1" applyBorder="1" applyAlignment="1">
      <alignment horizontal="right"/>
      <protection/>
    </xf>
    <xf numFmtId="41" fontId="62" fillId="0" borderId="37" xfId="38" applyNumberFormat="1" applyFont="1" applyFill="1" applyBorder="1" applyAlignment="1" applyProtection="1">
      <alignment horizontal="right"/>
      <protection locked="0"/>
    </xf>
    <xf numFmtId="41" fontId="62" fillId="0" borderId="37" xfId="38" applyNumberFormat="1" applyFont="1" applyFill="1" applyBorder="1" applyAlignment="1" applyProtection="1">
      <alignment horizontal="right"/>
      <protection/>
    </xf>
    <xf numFmtId="0" fontId="63" fillId="0" borderId="0" xfId="38" applyFont="1" applyFill="1">
      <alignment vertical="center"/>
      <protection/>
    </xf>
    <xf numFmtId="41" fontId="62" fillId="0" borderId="23" xfId="38" applyNumberFormat="1" applyFont="1" applyFill="1" applyBorder="1" applyAlignment="1" applyProtection="1">
      <alignment horizontal="right"/>
      <protection locked="0"/>
    </xf>
    <xf numFmtId="41" fontId="62" fillId="0" borderId="37" xfId="38" applyNumberFormat="1" applyFont="1" applyFill="1" applyBorder="1" applyAlignment="1">
      <alignment horizontal="right"/>
      <protection/>
    </xf>
    <xf numFmtId="41" fontId="62" fillId="0" borderId="50" xfId="38" applyNumberFormat="1" applyFont="1" applyFill="1" applyBorder="1" applyAlignment="1">
      <alignment horizontal="right"/>
      <protection/>
    </xf>
    <xf numFmtId="41" fontId="62" fillId="0" borderId="28" xfId="38" applyNumberFormat="1" applyFont="1" applyFill="1" applyBorder="1" applyAlignment="1" applyProtection="1">
      <alignment horizontal="right"/>
      <protection locked="0"/>
    </xf>
    <xf numFmtId="41" fontId="62" fillId="0" borderId="28" xfId="38" applyNumberFormat="1" applyFont="1" applyFill="1" applyBorder="1">
      <alignment vertical="center"/>
      <protection/>
    </xf>
    <xf numFmtId="41" fontId="62" fillId="0" borderId="28" xfId="38" applyNumberFormat="1" applyFont="1" applyFill="1" applyBorder="1" applyAlignment="1">
      <alignment horizontal="right"/>
      <protection/>
    </xf>
    <xf numFmtId="0" fontId="72" fillId="0" borderId="0" xfId="38" applyFont="1" applyFill="1">
      <alignment vertical="center"/>
      <protection/>
    </xf>
    <xf numFmtId="0" fontId="63" fillId="0" borderId="0" xfId="38" applyFont="1" applyFill="1" applyBorder="1">
      <alignment vertical="center"/>
      <protection/>
    </xf>
    <xf numFmtId="41" fontId="62" fillId="0" borderId="51" xfId="38" applyNumberFormat="1" applyFont="1" applyFill="1" applyBorder="1" applyAlignment="1" applyProtection="1">
      <alignment horizontal="right"/>
      <protection locked="0"/>
    </xf>
    <xf numFmtId="0" fontId="63" fillId="0" borderId="0" xfId="38" applyFont="1" applyFill="1" applyBorder="1" applyAlignment="1">
      <alignment horizontal="justify" vertical="center" wrapText="1"/>
      <protection/>
    </xf>
    <xf numFmtId="184" fontId="61" fillId="0" borderId="0" xfId="38" applyNumberFormat="1" applyFont="1" applyFill="1" applyAlignment="1" applyProtection="1">
      <alignment horizontal="center" vertical="center"/>
      <protection locked="0"/>
    </xf>
    <xf numFmtId="0" fontId="61" fillId="0" borderId="0" xfId="38" applyFont="1" applyFill="1" applyAlignment="1" applyProtection="1">
      <alignment vertical="center"/>
      <protection locked="0"/>
    </xf>
    <xf numFmtId="184" fontId="61" fillId="0" borderId="0" xfId="38" applyNumberFormat="1" applyFont="1" applyFill="1" applyBorder="1" applyAlignment="1" applyProtection="1">
      <alignment horizontal="left" vertical="center"/>
      <protection locked="0"/>
    </xf>
    <xf numFmtId="0" fontId="61" fillId="0" borderId="0" xfId="38" applyFont="1" applyFill="1" applyBorder="1" applyAlignment="1">
      <alignment horizontal="right" vertical="center"/>
      <protection/>
    </xf>
    <xf numFmtId="184" fontId="61" fillId="0" borderId="0" xfId="38" applyNumberFormat="1" applyFont="1" applyFill="1" applyBorder="1" applyAlignment="1" applyProtection="1">
      <alignment horizontal="center" vertical="center"/>
      <protection locked="0"/>
    </xf>
    <xf numFmtId="0" fontId="61" fillId="0" borderId="0" xfId="38" applyFont="1" applyFill="1" applyAlignment="1">
      <alignment horizontal="right" vertical="center"/>
      <protection/>
    </xf>
    <xf numFmtId="0" fontId="61" fillId="0" borderId="0" xfId="38" applyFont="1" applyFill="1" applyAlignment="1" applyProtection="1">
      <alignment horizontal="left" vertical="center"/>
      <protection locked="0"/>
    </xf>
    <xf numFmtId="0" fontId="61" fillId="0" borderId="0" xfId="38" applyFont="1" applyFill="1" applyBorder="1" applyAlignment="1" applyProtection="1">
      <alignment horizontal="center" vertical="distributed" textRotation="255"/>
      <protection locked="0"/>
    </xf>
    <xf numFmtId="0" fontId="61" fillId="0" borderId="0" xfId="38" applyFont="1" applyFill="1" applyBorder="1" applyAlignment="1">
      <alignment horizontal="center" vertical="distributed" textRotation="255"/>
      <protection/>
    </xf>
    <xf numFmtId="190" fontId="68" fillId="0" borderId="27" xfId="34" applyNumberFormat="1" applyFont="1" applyFill="1" applyBorder="1" applyAlignment="1" applyProtection="1">
      <alignment horizontal="right"/>
      <protection locked="0"/>
    </xf>
    <xf numFmtId="0" fontId="61" fillId="0" borderId="34" xfId="34" applyFont="1" applyFill="1" applyBorder="1" applyAlignment="1">
      <alignment horizontal="center"/>
      <protection/>
    </xf>
    <xf numFmtId="0" fontId="61" fillId="0" borderId="35" xfId="34" applyFont="1" applyFill="1" applyBorder="1" applyAlignment="1">
      <alignment horizontal="center"/>
      <protection/>
    </xf>
    <xf numFmtId="0" fontId="61" fillId="0" borderId="31" xfId="34" applyFont="1" applyFill="1" applyBorder="1" applyAlignment="1" applyProtection="1">
      <alignment horizontal="center"/>
      <protection locked="0"/>
    </xf>
    <xf numFmtId="0" fontId="61" fillId="0" borderId="29" xfId="34" applyFont="1" applyFill="1" applyBorder="1" applyAlignment="1" applyProtection="1">
      <alignment horizontal="center"/>
      <protection locked="0"/>
    </xf>
    <xf numFmtId="0" fontId="68" fillId="0" borderId="52" xfId="34" applyFont="1" applyFill="1" applyBorder="1" applyAlignment="1" applyProtection="1">
      <alignment horizontal="center" vertical="distributed" textRotation="255"/>
      <protection locked="0"/>
    </xf>
    <xf numFmtId="0" fontId="69" fillId="0" borderId="53" xfId="34" applyFont="1" applyFill="1" applyBorder="1" applyAlignment="1">
      <alignment vertical="center"/>
      <protection/>
    </xf>
    <xf numFmtId="0" fontId="69" fillId="0" borderId="54" xfId="34" applyFont="1" applyFill="1" applyBorder="1" applyAlignment="1">
      <alignment vertical="center"/>
      <protection/>
    </xf>
    <xf numFmtId="176" fontId="68" fillId="0" borderId="26" xfId="34" applyNumberFormat="1" applyFont="1" applyFill="1" applyBorder="1" applyAlignment="1" applyProtection="1">
      <alignment horizontal="center" vertical="center"/>
      <protection locked="0"/>
    </xf>
    <xf numFmtId="0" fontId="69" fillId="0" borderId="43" xfId="34" applyFont="1" applyFill="1" applyBorder="1" applyAlignment="1">
      <alignment horizontal="center" vertical="center"/>
      <protection/>
    </xf>
    <xf numFmtId="0" fontId="69" fillId="0" borderId="44" xfId="34" applyFont="1" applyFill="1" applyBorder="1" applyAlignment="1">
      <alignment horizontal="center" vertical="center"/>
      <protection/>
    </xf>
    <xf numFmtId="176" fontId="64" fillId="0" borderId="0" xfId="34" applyNumberFormat="1" applyFont="1" applyFill="1" applyAlignment="1" applyProtection="1">
      <alignment horizontal="center" vertical="center"/>
      <protection locked="0"/>
    </xf>
    <xf numFmtId="176" fontId="66" fillId="0" borderId="0" xfId="34" applyNumberFormat="1" applyFont="1" applyFill="1" applyBorder="1" applyAlignment="1" applyProtection="1">
      <alignment horizontal="center" vertical="center"/>
      <protection locked="0"/>
    </xf>
    <xf numFmtId="176" fontId="66" fillId="0" borderId="1" xfId="34" applyNumberFormat="1" applyFont="1" applyFill="1" applyBorder="1" applyAlignment="1" applyProtection="1">
      <alignment horizontal="center" vertical="center"/>
      <protection locked="0"/>
    </xf>
    <xf numFmtId="0" fontId="68" fillId="0" borderId="55" xfId="34" applyFont="1" applyFill="1" applyBorder="1" applyAlignment="1" applyProtection="1">
      <alignment horizontal="center" vertical="distributed" textRotation="255"/>
      <protection locked="0"/>
    </xf>
    <xf numFmtId="0" fontId="69" fillId="0" borderId="55" xfId="34" applyFont="1" applyFill="1" applyBorder="1" applyAlignment="1">
      <alignment horizontal="center" vertical="distributed" textRotation="255"/>
      <protection/>
    </xf>
    <xf numFmtId="176" fontId="68" fillId="0" borderId="43" xfId="34" applyNumberFormat="1" applyFont="1" applyFill="1" applyBorder="1" applyAlignment="1" applyProtection="1">
      <alignment horizontal="center" vertical="center"/>
      <protection locked="0"/>
    </xf>
    <xf numFmtId="176" fontId="68" fillId="0" borderId="44" xfId="34" applyNumberFormat="1" applyFont="1" applyFill="1" applyBorder="1" applyAlignment="1" applyProtection="1">
      <alignment horizontal="center" vertical="center"/>
      <protection locked="0"/>
    </xf>
    <xf numFmtId="0" fontId="68" fillId="0" borderId="52" xfId="34" applyFont="1" applyFill="1" applyBorder="1" applyAlignment="1">
      <alignment horizontal="center" vertical="center" wrapText="1"/>
      <protection/>
    </xf>
    <xf numFmtId="0" fontId="69" fillId="0" borderId="53" xfId="34" applyFont="1" applyFill="1" applyBorder="1" applyAlignment="1">
      <alignment horizontal="center" vertical="center" wrapText="1"/>
      <protection/>
    </xf>
    <xf numFmtId="0" fontId="69" fillId="0" borderId="54" xfId="34" applyFont="1" applyFill="1" applyBorder="1" applyAlignment="1">
      <alignment horizontal="center" vertical="center" wrapText="1"/>
      <protection/>
    </xf>
    <xf numFmtId="0" fontId="68" fillId="0" borderId="20" xfId="35" applyFont="1" applyFill="1" applyBorder="1" applyAlignment="1">
      <alignment horizontal="center" vertical="center" wrapText="1"/>
      <protection/>
    </xf>
    <xf numFmtId="0" fontId="69" fillId="0" borderId="20" xfId="35" applyFont="1" applyFill="1" applyBorder="1" applyAlignment="1">
      <alignment horizontal="center" vertical="center"/>
      <protection/>
    </xf>
    <xf numFmtId="0" fontId="68" fillId="0" borderId="53" xfId="34" applyFont="1" applyFill="1" applyBorder="1" applyAlignment="1">
      <alignment horizontal="center" vertical="center" wrapText="1"/>
      <protection/>
    </xf>
    <xf numFmtId="0" fontId="68" fillId="0" borderId="54" xfId="34" applyFont="1" applyFill="1" applyBorder="1" applyAlignment="1">
      <alignment horizontal="center" vertical="center" wrapText="1"/>
      <protection/>
    </xf>
    <xf numFmtId="0" fontId="68" fillId="0" borderId="42" xfId="34" applyFont="1" applyFill="1" applyBorder="1" applyAlignment="1" applyProtection="1">
      <alignment horizontal="center" vertical="distributed" textRotation="255"/>
      <protection locked="0"/>
    </xf>
    <xf numFmtId="0" fontId="69" fillId="0" borderId="42" xfId="34" applyFont="1" applyFill="1" applyBorder="1">
      <alignment vertical="center"/>
      <protection/>
    </xf>
    <xf numFmtId="0" fontId="69" fillId="0" borderId="55" xfId="34" applyFont="1" applyFill="1" applyBorder="1">
      <alignment vertical="center"/>
      <protection/>
    </xf>
    <xf numFmtId="0" fontId="68" fillId="0" borderId="56" xfId="34" applyFont="1" applyFill="1" applyBorder="1" applyAlignment="1" applyProtection="1">
      <alignment horizontal="center" vertical="distributed" textRotation="255" wrapText="1"/>
      <protection locked="0"/>
    </xf>
    <xf numFmtId="0" fontId="69" fillId="0" borderId="56" xfId="34" applyFont="1" applyFill="1" applyBorder="1">
      <alignment vertical="center"/>
      <protection/>
    </xf>
    <xf numFmtId="0" fontId="68" fillId="0" borderId="56" xfId="34" applyFont="1" applyFill="1" applyBorder="1" applyAlignment="1" applyProtection="1">
      <alignment horizontal="center" vertical="distributed" textRotation="255"/>
      <protection locked="0"/>
    </xf>
    <xf numFmtId="0" fontId="69" fillId="0" borderId="42" xfId="34" applyFont="1" applyFill="1" applyBorder="1" applyAlignment="1">
      <alignment horizontal="center" vertical="distributed" textRotation="255"/>
      <protection/>
    </xf>
    <xf numFmtId="176" fontId="68" fillId="0" borderId="24" xfId="34" applyNumberFormat="1" applyFont="1" applyFill="1" applyBorder="1" applyAlignment="1" applyProtection="1">
      <alignment horizontal="left" vertical="center"/>
      <protection locked="0"/>
    </xf>
    <xf numFmtId="0" fontId="69" fillId="0" borderId="21" xfId="34" applyFont="1" applyFill="1" applyBorder="1" applyAlignment="1">
      <alignment vertical="center"/>
      <protection/>
    </xf>
    <xf numFmtId="0" fontId="68" fillId="0" borderId="57" xfId="34" applyFont="1" applyFill="1" applyBorder="1" applyAlignment="1" applyProtection="1">
      <alignment horizontal="center" vertical="distributed" textRotation="255"/>
      <protection locked="0"/>
    </xf>
    <xf numFmtId="0" fontId="68" fillId="0" borderId="50" xfId="34" applyFont="1" applyFill="1" applyBorder="1" applyAlignment="1" applyProtection="1">
      <alignment horizontal="center" vertical="distributed" textRotation="255"/>
      <protection locked="0"/>
    </xf>
    <xf numFmtId="0" fontId="68" fillId="0" borderId="58" xfId="34" applyFont="1" applyFill="1" applyBorder="1" applyAlignment="1" applyProtection="1">
      <alignment horizontal="center" vertical="distributed" textRotation="255"/>
      <protection locked="0"/>
    </xf>
    <xf numFmtId="176" fontId="68" fillId="0" borderId="26" xfId="39" applyNumberFormat="1" applyFont="1" applyFill="1" applyBorder="1" applyAlignment="1" applyProtection="1">
      <alignment horizontal="center" vertical="center" wrapText="1"/>
      <protection locked="0"/>
    </xf>
    <xf numFmtId="176" fontId="68" fillId="0" borderId="43" xfId="39" applyNumberFormat="1" applyFont="1" applyFill="1" applyBorder="1" applyAlignment="1" applyProtection="1">
      <alignment horizontal="center" vertical="center" wrapText="1"/>
      <protection locked="0"/>
    </xf>
    <xf numFmtId="176" fontId="68" fillId="0" borderId="44" xfId="39" applyNumberFormat="1" applyFont="1" applyFill="1" applyBorder="1" applyAlignment="1" applyProtection="1">
      <alignment horizontal="center" vertical="center" wrapText="1"/>
      <protection locked="0"/>
    </xf>
    <xf numFmtId="176" fontId="68" fillId="0" borderId="26" xfId="39" applyNumberFormat="1" applyFont="1" applyFill="1" applyBorder="1" applyAlignment="1" applyProtection="1">
      <alignment horizontal="center" vertical="center"/>
      <protection locked="0"/>
    </xf>
    <xf numFmtId="0" fontId="68" fillId="0" borderId="44" xfId="39" applyFont="1" applyFill="1" applyBorder="1" applyAlignment="1">
      <alignment vertical="center"/>
      <protection/>
    </xf>
    <xf numFmtId="0" fontId="69" fillId="0" borderId="43" xfId="34" applyFont="1" applyFill="1" applyBorder="1" applyAlignment="1">
      <alignment vertical="center"/>
      <protection/>
    </xf>
    <xf numFmtId="0" fontId="69" fillId="0" borderId="44" xfId="34" applyFont="1" applyFill="1" applyBorder="1" applyAlignment="1">
      <alignment vertical="center"/>
      <protection/>
    </xf>
    <xf numFmtId="0" fontId="68" fillId="0" borderId="26" xfId="39" applyFont="1" applyFill="1" applyBorder="1" applyAlignment="1">
      <alignment horizontal="center" vertical="center"/>
      <protection/>
    </xf>
    <xf numFmtId="0" fontId="69" fillId="0" borderId="44" xfId="39" applyFont="1" applyFill="1" applyBorder="1" applyAlignment="1">
      <alignment horizontal="center" vertical="center"/>
      <protection/>
    </xf>
    <xf numFmtId="0" fontId="68" fillId="0" borderId="19" xfId="34" applyFont="1" applyFill="1" applyBorder="1" applyAlignment="1">
      <alignment vertical="center"/>
      <protection/>
    </xf>
    <xf numFmtId="0" fontId="69" fillId="0" borderId="18" xfId="34" applyFont="1" applyFill="1" applyBorder="1" applyAlignment="1">
      <alignment vertical="center"/>
      <protection/>
    </xf>
    <xf numFmtId="0" fontId="68" fillId="0" borderId="42" xfId="39" applyFont="1" applyFill="1" applyBorder="1" applyAlignment="1" applyProtection="1">
      <alignment horizontal="center" vertical="distributed" textRotation="255" wrapText="1"/>
      <protection locked="0"/>
    </xf>
    <xf numFmtId="0" fontId="68" fillId="0" borderId="42" xfId="39" applyFont="1" applyFill="1" applyBorder="1" applyAlignment="1">
      <alignment horizontal="center" vertical="distributed" textRotation="255" wrapText="1"/>
      <protection/>
    </xf>
    <xf numFmtId="0" fontId="68" fillId="0" borderId="56" xfId="39" applyFont="1" applyFill="1" applyBorder="1" applyAlignment="1" applyProtection="1">
      <alignment horizontal="center" vertical="distributed" textRotation="255" wrapText="1"/>
      <protection locked="0"/>
    </xf>
    <xf numFmtId="0" fontId="68" fillId="0" borderId="42" xfId="39" applyFont="1" applyFill="1" applyBorder="1">
      <alignment vertical="center"/>
      <protection/>
    </xf>
    <xf numFmtId="0" fontId="68" fillId="0" borderId="59" xfId="39" applyFont="1" applyFill="1" applyBorder="1" applyAlignment="1" applyProtection="1">
      <alignment horizontal="center" vertical="distributed" textRotation="255" wrapText="1"/>
      <protection locked="0"/>
    </xf>
    <xf numFmtId="0" fontId="68" fillId="0" borderId="60" xfId="39" applyFont="1" applyFill="1" applyBorder="1" applyAlignment="1">
      <alignment horizontal="center" vertical="distributed" textRotation="255" wrapText="1"/>
      <protection/>
    </xf>
    <xf numFmtId="0" fontId="68" fillId="0" borderId="61" xfId="39" applyFont="1" applyFill="1" applyBorder="1" applyAlignment="1">
      <alignment horizontal="center" vertical="distributed" textRotation="255" wrapText="1"/>
      <protection/>
    </xf>
    <xf numFmtId="0" fontId="68" fillId="0" borderId="52" xfId="39" applyFont="1" applyFill="1" applyBorder="1" applyAlignment="1" applyProtection="1">
      <alignment horizontal="center" vertical="distributed" textRotation="255" wrapText="1"/>
      <protection locked="0"/>
    </xf>
    <xf numFmtId="0" fontId="69" fillId="0" borderId="53" xfId="39" applyFont="1" applyFill="1" applyBorder="1" applyAlignment="1">
      <alignment vertical="center"/>
      <protection/>
    </xf>
    <xf numFmtId="0" fontId="69" fillId="0" borderId="54" xfId="39" applyFont="1" applyFill="1" applyBorder="1" applyAlignment="1">
      <alignment vertical="center"/>
      <protection/>
    </xf>
    <xf numFmtId="0" fontId="68" fillId="0" borderId="42" xfId="39" applyFont="1" applyFill="1" applyBorder="1" applyAlignment="1">
      <alignment wrapText="1"/>
      <protection/>
    </xf>
    <xf numFmtId="0" fontId="68" fillId="0" borderId="55" xfId="39" applyFont="1" applyFill="1" applyBorder="1" applyAlignment="1" applyProtection="1">
      <alignment horizontal="center" vertical="distributed" textRotation="255" wrapText="1"/>
      <protection locked="0"/>
    </xf>
    <xf numFmtId="0" fontId="68" fillId="0" borderId="55" xfId="39" applyFont="1" applyFill="1" applyBorder="1" applyAlignment="1">
      <alignment wrapText="1"/>
      <protection/>
    </xf>
    <xf numFmtId="0" fontId="68" fillId="0" borderId="56" xfId="39" applyFont="1" applyFill="1" applyBorder="1" applyAlignment="1">
      <alignment horizontal="center" vertical="distributed" textRotation="255" wrapText="1"/>
      <protection/>
    </xf>
    <xf numFmtId="0" fontId="69" fillId="0" borderId="43" xfId="39" applyFont="1" applyFill="1" applyBorder="1" applyAlignment="1">
      <alignment horizontal="center" vertical="center"/>
      <protection/>
    </xf>
    <xf numFmtId="0" fontId="68" fillId="0" borderId="55" xfId="39" applyFont="1" applyFill="1" applyBorder="1" applyAlignment="1">
      <alignment horizontal="center" vertical="distributed" textRotation="255" wrapText="1"/>
      <protection/>
    </xf>
    <xf numFmtId="0" fontId="68" fillId="0" borderId="53" xfId="39" applyFont="1" applyFill="1" applyBorder="1" applyAlignment="1">
      <alignment wrapText="1"/>
      <protection/>
    </xf>
    <xf numFmtId="0" fontId="68" fillId="0" borderId="54" xfId="39" applyFont="1" applyFill="1" applyBorder="1" applyAlignment="1">
      <alignment wrapText="1"/>
      <protection/>
    </xf>
    <xf numFmtId="0" fontId="61" fillId="0" borderId="24" xfId="34" applyFont="1" applyFill="1" applyBorder="1" applyAlignment="1">
      <alignment horizontal="center"/>
      <protection/>
    </xf>
    <xf numFmtId="0" fontId="61" fillId="0" borderId="62" xfId="34" applyFont="1" applyFill="1" applyBorder="1" applyAlignment="1">
      <alignment horizontal="center"/>
      <protection/>
    </xf>
    <xf numFmtId="0" fontId="61" fillId="0" borderId="24" xfId="39" applyFont="1" applyFill="1" applyBorder="1" applyAlignment="1">
      <alignment horizontal="center"/>
      <protection/>
    </xf>
    <xf numFmtId="0" fontId="61" fillId="0" borderId="63" xfId="39" applyFont="1" applyFill="1" applyBorder="1" applyAlignment="1">
      <alignment horizontal="center"/>
      <protection/>
    </xf>
    <xf numFmtId="176" fontId="61" fillId="0" borderId="64" xfId="39" applyNumberFormat="1" applyFont="1" applyFill="1" applyBorder="1" applyAlignment="1" applyProtection="1">
      <alignment horizontal="center" vertical="center"/>
      <protection locked="0"/>
    </xf>
    <xf numFmtId="176" fontId="61" fillId="0" borderId="21" xfId="39" applyNumberFormat="1" applyFont="1" applyFill="1" applyBorder="1" applyAlignment="1" applyProtection="1">
      <alignment horizontal="center" vertical="center"/>
      <protection locked="0"/>
    </xf>
    <xf numFmtId="176" fontId="61" fillId="0" borderId="62" xfId="39" applyNumberFormat="1" applyFont="1" applyFill="1" applyBorder="1" applyAlignment="1" applyProtection="1">
      <alignment horizontal="center" vertical="center"/>
      <protection locked="0"/>
    </xf>
    <xf numFmtId="176" fontId="68" fillId="0" borderId="56" xfId="39" applyNumberFormat="1" applyFont="1" applyFill="1" applyBorder="1" applyAlignment="1" applyProtection="1">
      <alignment horizontal="center" vertical="distributed" textRotation="255" wrapText="1"/>
      <protection locked="0"/>
    </xf>
    <xf numFmtId="0" fontId="69" fillId="0" borderId="56" xfId="39" applyFont="1" applyFill="1" applyBorder="1" applyAlignment="1">
      <alignment horizontal="center" vertical="distributed"/>
      <protection/>
    </xf>
    <xf numFmtId="176" fontId="68" fillId="0" borderId="52" xfId="34" applyNumberFormat="1" applyFont="1" applyFill="1" applyBorder="1" applyAlignment="1" applyProtection="1">
      <alignment horizontal="center" vertical="distributed" textRotation="255" wrapText="1"/>
      <protection locked="0"/>
    </xf>
    <xf numFmtId="0" fontId="69" fillId="0" borderId="53" xfId="34" applyFont="1" applyFill="1" applyBorder="1" applyAlignment="1">
      <alignment horizontal="center" vertical="distributed" textRotation="255" wrapText="1"/>
      <protection/>
    </xf>
    <xf numFmtId="0" fontId="69" fillId="0" borderId="54" xfId="34" applyFont="1" applyFill="1" applyBorder="1" applyAlignment="1">
      <alignment horizontal="center" vertical="distributed" textRotation="255" wrapText="1"/>
      <protection/>
    </xf>
    <xf numFmtId="184" fontId="68" fillId="0" borderId="20" xfId="34" applyNumberFormat="1" applyFont="1" applyFill="1" applyBorder="1" applyAlignment="1" applyProtection="1">
      <alignment horizontal="center" vertical="distributed" textRotation="255" wrapText="1"/>
      <protection locked="0"/>
    </xf>
    <xf numFmtId="0" fontId="68" fillId="0" borderId="20" xfId="34" applyFont="1" applyFill="1" applyBorder="1" applyAlignment="1">
      <alignment horizontal="center" vertical="distributed" textRotation="255" wrapText="1"/>
      <protection/>
    </xf>
    <xf numFmtId="0" fontId="61" fillId="0" borderId="25" xfId="34" applyFont="1" applyFill="1" applyBorder="1" applyAlignment="1" applyProtection="1">
      <alignment horizontal="center"/>
      <protection locked="0"/>
    </xf>
    <xf numFmtId="0" fontId="61" fillId="0" borderId="65" xfId="34" applyFont="1" applyFill="1" applyBorder="1" applyAlignment="1" applyProtection="1">
      <alignment horizontal="center"/>
      <protection locked="0"/>
    </xf>
    <xf numFmtId="184" fontId="61" fillId="0" borderId="25" xfId="39" applyNumberFormat="1" applyFont="1" applyFill="1" applyBorder="1" applyAlignment="1" applyProtection="1">
      <alignment horizontal="center"/>
      <protection locked="0"/>
    </xf>
    <xf numFmtId="184" fontId="61" fillId="0" borderId="66" xfId="39" applyNumberFormat="1" applyFont="1" applyFill="1" applyBorder="1" applyAlignment="1" applyProtection="1">
      <alignment horizontal="center"/>
      <protection locked="0"/>
    </xf>
    <xf numFmtId="184" fontId="61" fillId="0" borderId="51" xfId="39" applyNumberFormat="1" applyFont="1" applyFill="1" applyBorder="1" applyAlignment="1" applyProtection="1">
      <alignment horizontal="center"/>
      <protection locked="0"/>
    </xf>
    <xf numFmtId="184" fontId="61" fillId="0" borderId="22" xfId="39" applyNumberFormat="1" applyFont="1" applyFill="1" applyBorder="1" applyAlignment="1" applyProtection="1">
      <alignment horizontal="center"/>
      <protection locked="0"/>
    </xf>
    <xf numFmtId="184" fontId="61" fillId="0" borderId="65" xfId="39" applyNumberFormat="1" applyFont="1" applyFill="1" applyBorder="1" applyAlignment="1" applyProtection="1">
      <alignment horizontal="center"/>
      <protection locked="0"/>
    </xf>
    <xf numFmtId="0" fontId="68" fillId="0" borderId="42" xfId="35" applyFont="1" applyFill="1" applyBorder="1" applyAlignment="1" applyProtection="1">
      <alignment horizontal="center" vertical="distributed" textRotation="255"/>
      <protection locked="0"/>
    </xf>
    <xf numFmtId="0" fontId="68" fillId="0" borderId="55" xfId="35" applyFont="1" applyFill="1" applyBorder="1" applyAlignment="1" applyProtection="1">
      <alignment horizontal="center" vertical="distributed" textRotation="255"/>
      <protection locked="0"/>
    </xf>
    <xf numFmtId="0" fontId="69" fillId="0" borderId="55" xfId="35" applyFont="1" applyFill="1" applyBorder="1" applyAlignment="1">
      <alignment horizontal="center" vertical="distributed" textRotation="255"/>
      <protection/>
    </xf>
    <xf numFmtId="0" fontId="68" fillId="0" borderId="52" xfId="35" applyFont="1" applyFill="1" applyBorder="1" applyAlignment="1" applyProtection="1">
      <alignment horizontal="center" vertical="distributed" textRotation="255"/>
      <protection locked="0"/>
    </xf>
    <xf numFmtId="0" fontId="69" fillId="0" borderId="53" xfId="35" applyFont="1" applyFill="1" applyBorder="1" applyAlignment="1">
      <alignment vertical="center"/>
      <protection/>
    </xf>
    <xf numFmtId="0" fontId="69" fillId="0" borderId="54" xfId="35" applyFont="1" applyFill="1" applyBorder="1" applyAlignment="1">
      <alignment vertical="center"/>
      <protection/>
    </xf>
    <xf numFmtId="176" fontId="68" fillId="0" borderId="26" xfId="35" applyNumberFormat="1" applyFont="1" applyFill="1" applyBorder="1" applyAlignment="1" applyProtection="1">
      <alignment horizontal="center" vertical="center"/>
      <protection locked="0"/>
    </xf>
    <xf numFmtId="0" fontId="69" fillId="0" borderId="43" xfId="35" applyFont="1" applyFill="1" applyBorder="1" applyAlignment="1">
      <alignment horizontal="center" vertical="center"/>
      <protection/>
    </xf>
    <xf numFmtId="0" fontId="69" fillId="0" borderId="44" xfId="35" applyFont="1" applyFill="1" applyBorder="1" applyAlignment="1">
      <alignment horizontal="center" vertical="center"/>
      <protection/>
    </xf>
    <xf numFmtId="176" fontId="68" fillId="0" borderId="43" xfId="35" applyNumberFormat="1" applyFont="1" applyFill="1" applyBorder="1" applyAlignment="1" applyProtection="1">
      <alignment horizontal="center" vertical="center"/>
      <protection locked="0"/>
    </xf>
    <xf numFmtId="0" fontId="68" fillId="0" borderId="56" xfId="35" applyFont="1" applyFill="1" applyBorder="1" applyAlignment="1" applyProtection="1">
      <alignment horizontal="center" vertical="distributed" textRotation="255"/>
      <protection locked="0"/>
    </xf>
    <xf numFmtId="0" fontId="69" fillId="0" borderId="42" xfId="35" applyFont="1" applyFill="1" applyBorder="1">
      <alignment vertical="center"/>
      <protection/>
    </xf>
    <xf numFmtId="0" fontId="68" fillId="0" borderId="57" xfId="35" applyFont="1" applyFill="1" applyBorder="1" applyAlignment="1" applyProtection="1">
      <alignment horizontal="center" vertical="distributed" textRotation="255"/>
      <protection locked="0"/>
    </xf>
    <xf numFmtId="0" fontId="68" fillId="0" borderId="50" xfId="35" applyFont="1" applyFill="1" applyBorder="1" applyAlignment="1" applyProtection="1">
      <alignment horizontal="center" vertical="distributed" textRotation="255"/>
      <protection locked="0"/>
    </xf>
    <xf numFmtId="0" fontId="68" fillId="0" borderId="58" xfId="35" applyFont="1" applyFill="1" applyBorder="1" applyAlignment="1" applyProtection="1">
      <alignment horizontal="center" vertical="distributed" textRotation="255"/>
      <protection locked="0"/>
    </xf>
    <xf numFmtId="0" fontId="69" fillId="0" borderId="55" xfId="35" applyFont="1" applyFill="1" applyBorder="1">
      <alignment vertical="center"/>
      <protection/>
    </xf>
    <xf numFmtId="176" fontId="68" fillId="0" borderId="44" xfId="35" applyNumberFormat="1" applyFont="1" applyFill="1" applyBorder="1" applyAlignment="1" applyProtection="1">
      <alignment horizontal="center" vertical="center"/>
      <protection locked="0"/>
    </xf>
    <xf numFmtId="0" fontId="69" fillId="0" borderId="43" xfId="35" applyFont="1" applyFill="1" applyBorder="1" applyAlignment="1">
      <alignment vertical="center"/>
      <protection/>
    </xf>
    <xf numFmtId="0" fontId="69" fillId="0" borderId="44" xfId="35" applyFont="1" applyFill="1" applyBorder="1" applyAlignment="1">
      <alignment vertical="center"/>
      <protection/>
    </xf>
    <xf numFmtId="176" fontId="68" fillId="0" borderId="26" xfId="41" applyNumberFormat="1" applyFont="1" applyFill="1" applyBorder="1" applyAlignment="1" applyProtection="1">
      <alignment horizontal="center" vertical="center" wrapText="1"/>
      <protection locked="0"/>
    </xf>
    <xf numFmtId="176" fontId="68" fillId="0" borderId="43" xfId="41" applyNumberFormat="1" applyFont="1" applyFill="1" applyBorder="1" applyAlignment="1" applyProtection="1">
      <alignment horizontal="center" vertical="center" wrapText="1"/>
      <protection locked="0"/>
    </xf>
    <xf numFmtId="176" fontId="68" fillId="0" borderId="44" xfId="41" applyNumberFormat="1" applyFont="1" applyFill="1" applyBorder="1" applyAlignment="1" applyProtection="1">
      <alignment horizontal="center" vertical="center" wrapText="1"/>
      <protection locked="0"/>
    </xf>
    <xf numFmtId="0" fontId="68" fillId="0" borderId="56" xfId="35" applyFont="1" applyFill="1" applyBorder="1" applyAlignment="1" applyProtection="1">
      <alignment horizontal="center" vertical="distributed" textRotation="255" wrapText="1"/>
      <protection locked="0"/>
    </xf>
    <xf numFmtId="0" fontId="69" fillId="0" borderId="56" xfId="35" applyFont="1" applyFill="1" applyBorder="1">
      <alignment vertical="center"/>
      <protection/>
    </xf>
    <xf numFmtId="0" fontId="69" fillId="0" borderId="42" xfId="35" applyFont="1" applyFill="1" applyBorder="1" applyAlignment="1">
      <alignment horizontal="center" vertical="distributed" textRotation="255"/>
      <protection/>
    </xf>
    <xf numFmtId="0" fontId="68" fillId="0" borderId="52" xfId="36" applyFont="1" applyFill="1" applyBorder="1" applyAlignment="1" applyProtection="1">
      <alignment horizontal="center" vertical="distributed" textRotation="255"/>
      <protection locked="0"/>
    </xf>
    <xf numFmtId="0" fontId="68" fillId="0" borderId="53" xfId="36" applyFont="1" applyFill="1" applyBorder="1" applyAlignment="1">
      <alignment vertical="center"/>
      <protection/>
    </xf>
    <xf numFmtId="0" fontId="68" fillId="0" borderId="54" xfId="36" applyFont="1" applyFill="1" applyBorder="1" applyAlignment="1">
      <alignment vertical="center"/>
      <protection/>
    </xf>
    <xf numFmtId="176" fontId="68" fillId="0" borderId="26" xfId="36" applyNumberFormat="1" applyFont="1" applyFill="1" applyBorder="1" applyAlignment="1" applyProtection="1">
      <alignment horizontal="center" vertical="center"/>
      <protection locked="0"/>
    </xf>
    <xf numFmtId="0" fontId="68" fillId="0" borderId="43" xfId="36" applyFont="1" applyFill="1" applyBorder="1" applyAlignment="1">
      <alignment horizontal="center" vertical="center"/>
      <protection/>
    </xf>
    <xf numFmtId="0" fontId="68" fillId="0" borderId="44" xfId="36" applyFont="1" applyFill="1" applyBorder="1" applyAlignment="1">
      <alignment horizontal="center" vertical="center"/>
      <protection/>
    </xf>
    <xf numFmtId="176" fontId="68" fillId="0" borderId="43" xfId="36" applyNumberFormat="1" applyFont="1" applyFill="1" applyBorder="1" applyAlignment="1" applyProtection="1">
      <alignment horizontal="center" vertical="center"/>
      <protection locked="0"/>
    </xf>
    <xf numFmtId="0" fontId="68" fillId="0" borderId="42" xfId="36" applyFont="1" applyFill="1" applyBorder="1" applyAlignment="1" applyProtection="1">
      <alignment horizontal="center" vertical="distributed" textRotation="255"/>
      <protection locked="0"/>
    </xf>
    <xf numFmtId="0" fontId="68" fillId="0" borderId="67" xfId="36" applyFont="1" applyFill="1" applyBorder="1" applyAlignment="1" applyProtection="1">
      <alignment horizontal="center" vertical="distributed" textRotation="255"/>
      <protection locked="0"/>
    </xf>
    <xf numFmtId="0" fontId="68" fillId="0" borderId="55" xfId="36" applyFont="1" applyFill="1" applyBorder="1" applyAlignment="1" applyProtection="1">
      <alignment horizontal="center" vertical="distributed" textRotation="255"/>
      <protection locked="0"/>
    </xf>
    <xf numFmtId="0" fontId="68" fillId="0" borderId="55" xfId="36" applyFont="1" applyFill="1" applyBorder="1" applyAlignment="1">
      <alignment horizontal="center" vertical="distributed" textRotation="255"/>
      <protection/>
    </xf>
    <xf numFmtId="0" fontId="68" fillId="0" borderId="57" xfId="36" applyFont="1" applyFill="1" applyBorder="1" applyAlignment="1">
      <alignment horizontal="center" vertical="distributed" textRotation="255"/>
      <protection/>
    </xf>
    <xf numFmtId="0" fontId="68" fillId="0" borderId="56" xfId="36" applyFont="1" applyFill="1" applyBorder="1" applyAlignment="1" applyProtection="1">
      <alignment horizontal="center" vertical="distributed" textRotation="255"/>
      <protection locked="0"/>
    </xf>
    <xf numFmtId="0" fontId="68" fillId="0" borderId="59" xfId="36" applyFont="1" applyFill="1" applyBorder="1" applyAlignment="1" applyProtection="1">
      <alignment horizontal="center" vertical="distributed" textRotation="255"/>
      <protection locked="0"/>
    </xf>
    <xf numFmtId="0" fontId="68" fillId="0" borderId="42" xfId="36" applyFont="1" applyFill="1" applyBorder="1">
      <alignment vertical="center"/>
      <protection/>
    </xf>
    <xf numFmtId="0" fontId="68" fillId="0" borderId="67" xfId="36" applyFont="1" applyFill="1" applyBorder="1">
      <alignment vertical="center"/>
      <protection/>
    </xf>
    <xf numFmtId="0" fontId="68" fillId="0" borderId="55" xfId="36" applyFont="1" applyFill="1" applyBorder="1">
      <alignment vertical="center"/>
      <protection/>
    </xf>
    <xf numFmtId="0" fontId="68" fillId="0" borderId="57" xfId="36" applyFont="1" applyFill="1" applyBorder="1">
      <alignment vertical="center"/>
      <protection/>
    </xf>
    <xf numFmtId="0" fontId="68" fillId="0" borderId="56" xfId="36" applyFont="1" applyFill="1" applyBorder="1" applyAlignment="1" applyProtection="1">
      <alignment horizontal="center" vertical="distributed" textRotation="255" wrapText="1"/>
      <protection locked="0"/>
    </xf>
    <xf numFmtId="0" fontId="68" fillId="0" borderId="56" xfId="36" applyFont="1" applyFill="1" applyBorder="1">
      <alignment vertical="center"/>
      <protection/>
    </xf>
    <xf numFmtId="0" fontId="68" fillId="0" borderId="59" xfId="36" applyFont="1" applyFill="1" applyBorder="1">
      <alignment vertical="center"/>
      <protection/>
    </xf>
    <xf numFmtId="0" fontId="68" fillId="0" borderId="52" xfId="37" applyFont="1" applyFill="1" applyBorder="1" applyAlignment="1" applyProtection="1">
      <alignment horizontal="center" vertical="distributed" textRotation="255" wrapText="1"/>
      <protection locked="0"/>
    </xf>
    <xf numFmtId="0" fontId="68" fillId="0" borderId="53" xfId="37" applyFont="1" applyFill="1" applyBorder="1" applyAlignment="1">
      <alignment vertical="center"/>
      <protection/>
    </xf>
    <xf numFmtId="176" fontId="68" fillId="0" borderId="26" xfId="37" applyNumberFormat="1" applyFont="1" applyFill="1" applyBorder="1" applyAlignment="1" applyProtection="1">
      <alignment horizontal="center" vertical="center" wrapText="1"/>
      <protection locked="0"/>
    </xf>
    <xf numFmtId="176" fontId="68" fillId="0" borderId="43" xfId="37" applyNumberFormat="1" applyFont="1" applyFill="1" applyBorder="1" applyAlignment="1" applyProtection="1">
      <alignment horizontal="center" vertical="center" wrapText="1"/>
      <protection locked="0"/>
    </xf>
    <xf numFmtId="176" fontId="68" fillId="0" borderId="44" xfId="37" applyNumberFormat="1" applyFont="1" applyFill="1" applyBorder="1" applyAlignment="1" applyProtection="1">
      <alignment horizontal="center" vertical="center" wrapText="1"/>
      <protection locked="0"/>
    </xf>
    <xf numFmtId="176" fontId="68" fillId="0" borderId="26" xfId="37" applyNumberFormat="1" applyFont="1" applyFill="1" applyBorder="1" applyAlignment="1" applyProtection="1">
      <alignment horizontal="center" vertical="center"/>
      <protection locked="0"/>
    </xf>
    <xf numFmtId="0" fontId="68" fillId="0" borderId="44" xfId="37" applyFont="1" applyFill="1" applyBorder="1" applyAlignment="1">
      <alignment vertical="center"/>
      <protection/>
    </xf>
    <xf numFmtId="0" fontId="68" fillId="0" borderId="26" xfId="37" applyFont="1" applyFill="1" applyBorder="1" applyAlignment="1">
      <alignment horizontal="center" vertical="center"/>
      <protection/>
    </xf>
    <xf numFmtId="0" fontId="68" fillId="0" borderId="44" xfId="37" applyFont="1" applyFill="1" applyBorder="1" applyAlignment="1">
      <alignment horizontal="center" vertical="center"/>
      <protection/>
    </xf>
    <xf numFmtId="0" fontId="68" fillId="0" borderId="67" xfId="39" applyFont="1" applyFill="1" applyBorder="1">
      <alignment vertical="center"/>
      <protection/>
    </xf>
    <xf numFmtId="0" fontId="68" fillId="0" borderId="42" xfId="37" applyFont="1" applyFill="1" applyBorder="1" applyAlignment="1" applyProtection="1">
      <alignment horizontal="center" vertical="distributed" textRotation="255" wrapText="1"/>
      <protection locked="0"/>
    </xf>
    <xf numFmtId="0" fontId="68" fillId="0" borderId="42" xfId="37" applyFont="1" applyFill="1" applyBorder="1" applyAlignment="1">
      <alignment horizontal="center" vertical="distributed" textRotation="255" wrapText="1"/>
      <protection/>
    </xf>
    <xf numFmtId="0" fontId="68" fillId="0" borderId="67" xfId="37" applyFont="1" applyFill="1" applyBorder="1" applyAlignment="1">
      <alignment horizontal="center" vertical="distributed" textRotation="255" wrapText="1"/>
      <protection/>
    </xf>
    <xf numFmtId="0" fontId="68" fillId="0" borderId="59" xfId="37" applyFont="1" applyFill="1" applyBorder="1" applyAlignment="1" applyProtection="1">
      <alignment horizontal="center" vertical="distributed" textRotation="255" wrapText="1"/>
      <protection locked="0"/>
    </xf>
    <xf numFmtId="0" fontId="68" fillId="0" borderId="60" xfId="37" applyFont="1" applyFill="1" applyBorder="1" applyAlignment="1">
      <alignment horizontal="center" vertical="distributed" textRotation="255" wrapText="1"/>
      <protection/>
    </xf>
    <xf numFmtId="0" fontId="68" fillId="0" borderId="56" xfId="37" applyFont="1" applyFill="1" applyBorder="1" applyAlignment="1" applyProtection="1">
      <alignment horizontal="center" vertical="distributed" textRotation="255" wrapText="1"/>
      <protection locked="0"/>
    </xf>
    <xf numFmtId="0" fontId="68" fillId="0" borderId="56" xfId="37" applyFont="1" applyFill="1" applyBorder="1" applyAlignment="1">
      <alignment horizontal="center" vertical="distributed" textRotation="255" wrapText="1"/>
      <protection/>
    </xf>
    <xf numFmtId="0" fontId="68" fillId="0" borderId="59" xfId="37" applyFont="1" applyFill="1" applyBorder="1" applyAlignment="1">
      <alignment horizontal="center" vertical="distributed" textRotation="255" wrapText="1"/>
      <protection/>
    </xf>
    <xf numFmtId="176" fontId="68" fillId="0" borderId="44" xfId="36" applyNumberFormat="1" applyFont="1" applyFill="1" applyBorder="1" applyAlignment="1" applyProtection="1">
      <alignment horizontal="center" vertical="center"/>
      <protection locked="0"/>
    </xf>
    <xf numFmtId="0" fontId="68" fillId="0" borderId="43" xfId="36" applyFont="1" applyFill="1" applyBorder="1" applyAlignment="1">
      <alignment vertical="center"/>
      <protection/>
    </xf>
    <xf numFmtId="0" fontId="68" fillId="0" borderId="44" xfId="36" applyFont="1" applyFill="1" applyBorder="1" applyAlignment="1">
      <alignment vertical="center"/>
      <protection/>
    </xf>
    <xf numFmtId="0" fontId="68" fillId="0" borderId="42" xfId="36" applyFont="1" applyFill="1" applyBorder="1" applyAlignment="1">
      <alignment horizontal="center" vertical="distributed" textRotation="255"/>
      <protection/>
    </xf>
    <xf numFmtId="0" fontId="68" fillId="0" borderId="67" xfId="36" applyFont="1" applyFill="1" applyBorder="1" applyAlignment="1">
      <alignment horizontal="center" vertical="distributed" textRotation="255"/>
      <protection/>
    </xf>
    <xf numFmtId="0" fontId="68" fillId="0" borderId="57" xfId="36" applyFont="1" applyFill="1" applyBorder="1" applyAlignment="1" applyProtection="1">
      <alignment horizontal="center" vertical="distributed" textRotation="255"/>
      <protection locked="0"/>
    </xf>
    <xf numFmtId="0" fontId="68" fillId="0" borderId="59" xfId="36" applyFont="1" applyFill="1" applyBorder="1" applyAlignment="1" applyProtection="1">
      <alignment horizontal="center" vertical="distributed" textRotation="255" wrapText="1"/>
      <protection locked="0"/>
    </xf>
    <xf numFmtId="176" fontId="68" fillId="0" borderId="67" xfId="37" applyNumberFormat="1" applyFont="1" applyFill="1" applyBorder="1" applyAlignment="1" applyProtection="1">
      <alignment vertical="distributed" textRotation="255" wrapText="1"/>
      <protection locked="0"/>
    </xf>
    <xf numFmtId="0" fontId="68" fillId="0" borderId="68" xfId="37" applyFont="1" applyFill="1" applyBorder="1" applyAlignment="1">
      <alignment vertical="distributed" textRotation="255" wrapText="1"/>
      <protection/>
    </xf>
    <xf numFmtId="176" fontId="68" fillId="0" borderId="57" xfId="37" applyNumberFormat="1" applyFont="1" applyFill="1" applyBorder="1" applyAlignment="1" applyProtection="1">
      <alignment horizontal="center" vertical="distributed" textRotation="255" wrapText="1"/>
      <protection locked="0"/>
    </xf>
    <xf numFmtId="0" fontId="68" fillId="0" borderId="50" xfId="37" applyFont="1" applyFill="1" applyBorder="1" applyAlignment="1">
      <alignment vertical="distributed" textRotation="255"/>
      <protection/>
    </xf>
    <xf numFmtId="0" fontId="69" fillId="0" borderId="59" xfId="39" applyFont="1" applyFill="1" applyBorder="1" applyAlignment="1">
      <alignment horizontal="center" vertical="distributed"/>
      <protection/>
    </xf>
    <xf numFmtId="0" fontId="68" fillId="0" borderId="67" xfId="37" applyFont="1" applyFill="1" applyBorder="1" applyAlignment="1" applyProtection="1">
      <alignment horizontal="center" vertical="distributed" textRotation="255" wrapText="1"/>
      <protection locked="0"/>
    </xf>
    <xf numFmtId="0" fontId="68" fillId="0" borderId="55" xfId="37" applyFont="1" applyFill="1" applyBorder="1" applyAlignment="1" applyProtection="1">
      <alignment horizontal="center" vertical="distributed" textRotation="255" wrapText="1"/>
      <protection locked="0"/>
    </xf>
    <xf numFmtId="0" fontId="68" fillId="0" borderId="57" xfId="37" applyFont="1" applyFill="1" applyBorder="1" applyAlignment="1" applyProtection="1">
      <alignment horizontal="center" vertical="distributed" textRotation="255" wrapText="1"/>
      <protection locked="0"/>
    </xf>
    <xf numFmtId="0" fontId="68" fillId="0" borderId="42" xfId="37" applyFont="1" applyFill="1" applyBorder="1" applyAlignment="1">
      <alignment wrapText="1"/>
      <protection/>
    </xf>
    <xf numFmtId="0" fontId="68" fillId="0" borderId="67" xfId="37" applyFont="1" applyFill="1" applyBorder="1" applyAlignment="1">
      <alignment wrapText="1"/>
      <protection/>
    </xf>
    <xf numFmtId="0" fontId="68" fillId="0" borderId="55" xfId="37" applyFont="1" applyFill="1" applyBorder="1" applyAlignment="1">
      <alignment wrapText="1"/>
      <protection/>
    </xf>
    <xf numFmtId="0" fontId="68" fillId="0" borderId="57" xfId="37" applyFont="1" applyFill="1" applyBorder="1" applyAlignment="1">
      <alignment wrapText="1"/>
      <protection/>
    </xf>
    <xf numFmtId="0" fontId="68" fillId="0" borderId="53" xfId="37" applyFont="1" applyFill="1" applyBorder="1" applyAlignment="1">
      <alignment wrapText="1"/>
      <protection/>
    </xf>
    <xf numFmtId="0" fontId="68" fillId="0" borderId="43" xfId="37" applyFont="1" applyFill="1" applyBorder="1" applyAlignment="1">
      <alignment horizontal="center" vertical="center"/>
      <protection/>
    </xf>
    <xf numFmtId="0" fontId="68" fillId="0" borderId="43" xfId="37" applyFont="1" applyFill="1" applyBorder="1" applyAlignment="1">
      <alignment horizontal="center" vertical="center" wrapText="1"/>
      <protection/>
    </xf>
    <xf numFmtId="0" fontId="68" fillId="0" borderId="44" xfId="37" applyFont="1" applyFill="1" applyBorder="1" applyAlignment="1">
      <alignment horizontal="center" vertical="center" wrapText="1"/>
      <protection/>
    </xf>
    <xf numFmtId="0" fontId="68" fillId="0" borderId="57" xfId="39" applyFont="1" applyFill="1" applyBorder="1" applyAlignment="1">
      <alignment horizontal="center" vertical="distributed" textRotation="255" wrapText="1"/>
      <protection/>
    </xf>
    <xf numFmtId="0" fontId="68" fillId="0" borderId="26" xfId="37" applyFont="1" applyFill="1" applyBorder="1" applyAlignment="1">
      <alignment horizontal="center" vertical="center" wrapText="1"/>
      <protection/>
    </xf>
    <xf numFmtId="0" fontId="68" fillId="0" borderId="43" xfId="37" applyFont="1" applyFill="1" applyBorder="1" applyAlignment="1">
      <alignment vertical="center"/>
      <protection/>
    </xf>
    <xf numFmtId="0" fontId="68" fillId="0" borderId="52" xfId="36" applyFont="1" applyFill="1" applyBorder="1" applyAlignment="1">
      <alignment horizontal="center" vertical="distributed"/>
      <protection/>
    </xf>
    <xf numFmtId="0" fontId="68" fillId="0" borderId="53" xfId="36" applyFont="1" applyFill="1" applyBorder="1" applyAlignment="1">
      <alignment horizontal="center" vertical="distributed"/>
      <protection/>
    </xf>
    <xf numFmtId="0" fontId="68" fillId="0" borderId="54" xfId="36" applyFont="1" applyFill="1" applyBorder="1" applyAlignment="1">
      <alignment horizontal="center" vertical="distributed"/>
      <protection/>
    </xf>
    <xf numFmtId="0" fontId="68" fillId="0" borderId="52" xfId="36" applyFont="1" applyFill="1" applyBorder="1" applyAlignment="1">
      <alignment horizontal="center" vertical="center" wrapText="1"/>
      <protection/>
    </xf>
    <xf numFmtId="0" fontId="68" fillId="0" borderId="53" xfId="36" applyFont="1" applyFill="1" applyBorder="1" applyAlignment="1">
      <alignment horizontal="center" vertical="center" wrapText="1"/>
      <protection/>
    </xf>
    <xf numFmtId="0" fontId="68" fillId="0" borderId="54" xfId="36" applyFont="1" applyFill="1" applyBorder="1" applyAlignment="1">
      <alignment horizontal="center" vertical="center" wrapText="1"/>
      <protection/>
    </xf>
    <xf numFmtId="0" fontId="68" fillId="0" borderId="52" xfId="36" applyFont="1" applyFill="1" applyBorder="1" applyAlignment="1">
      <alignment horizontal="center" vertical="distributed" textRotation="255"/>
      <protection/>
    </xf>
    <xf numFmtId="0" fontId="68" fillId="0" borderId="53" xfId="36" applyFont="1" applyFill="1" applyBorder="1" applyAlignment="1">
      <alignment horizontal="center" vertical="distributed" textRotation="255"/>
      <protection/>
    </xf>
    <xf numFmtId="0" fontId="68" fillId="0" borderId="54" xfId="36" applyFont="1" applyFill="1" applyBorder="1" applyAlignment="1">
      <alignment horizontal="center" vertical="distributed" textRotation="255"/>
      <protection/>
    </xf>
    <xf numFmtId="0" fontId="68" fillId="0" borderId="20" xfId="36" applyFont="1" applyFill="1" applyBorder="1" applyAlignment="1">
      <alignment horizontal="center" vertical="center" wrapText="1"/>
      <protection/>
    </xf>
    <xf numFmtId="0" fontId="68" fillId="0" borderId="20" xfId="36" applyFont="1" applyFill="1" applyBorder="1" applyAlignment="1">
      <alignment horizontal="center" vertical="center"/>
      <protection/>
    </xf>
    <xf numFmtId="49" fontId="68" fillId="0" borderId="20" xfId="43" applyNumberFormat="1" applyFont="1" applyFill="1" applyBorder="1" applyAlignment="1">
      <alignment horizontal="center" vertical="center" wrapText="1"/>
      <protection/>
    </xf>
    <xf numFmtId="176" fontId="66" fillId="0" borderId="1" xfId="36" applyNumberFormat="1" applyFont="1" applyFill="1" applyBorder="1" applyAlignment="1" applyProtection="1">
      <alignment horizontal="center" vertical="center"/>
      <protection locked="0"/>
    </xf>
    <xf numFmtId="176" fontId="67" fillId="0" borderId="1" xfId="36" applyNumberFormat="1" applyFont="1" applyFill="1" applyBorder="1" applyAlignment="1" applyProtection="1">
      <alignment horizontal="center" vertical="center"/>
      <protection locked="0"/>
    </xf>
    <xf numFmtId="184" fontId="64" fillId="0" borderId="0" xfId="37" applyNumberFormat="1" applyFont="1" applyFill="1" applyAlignment="1" applyProtection="1">
      <alignment horizontal="center" vertical="center"/>
      <protection locked="0"/>
    </xf>
    <xf numFmtId="176" fontId="66" fillId="0" borderId="1" xfId="37" applyNumberFormat="1" applyFont="1" applyFill="1" applyBorder="1" applyAlignment="1" applyProtection="1">
      <alignment horizontal="center" vertical="center"/>
      <protection locked="0"/>
    </xf>
    <xf numFmtId="176" fontId="68" fillId="0" borderId="52" xfId="35" applyNumberFormat="1" applyFont="1" applyFill="1" applyBorder="1" applyAlignment="1" applyProtection="1">
      <alignment horizontal="center" vertical="center" wrapText="1"/>
      <protection locked="0"/>
    </xf>
    <xf numFmtId="0" fontId="68" fillId="0" borderId="53" xfId="35" applyFont="1" applyFill="1" applyBorder="1" applyAlignment="1">
      <alignment horizontal="center" vertical="center"/>
      <protection/>
    </xf>
    <xf numFmtId="0" fontId="68" fillId="0" borderId="54" xfId="35" applyFont="1" applyFill="1" applyBorder="1" applyAlignment="1">
      <alignment horizontal="center" vertical="center"/>
      <protection/>
    </xf>
    <xf numFmtId="0" fontId="68" fillId="0" borderId="20" xfId="35" applyFont="1" applyFill="1" applyBorder="1" applyAlignment="1">
      <alignment horizontal="center" vertical="center"/>
      <protection/>
    </xf>
    <xf numFmtId="184" fontId="65" fillId="0" borderId="0" xfId="36" applyNumberFormat="1" applyFont="1" applyFill="1" applyAlignment="1" applyProtection="1">
      <alignment horizontal="center" vertical="center"/>
      <protection locked="0"/>
    </xf>
    <xf numFmtId="176" fontId="64" fillId="0" borderId="0" xfId="39" applyNumberFormat="1" applyFont="1" applyFill="1" applyAlignment="1" applyProtection="1">
      <alignment horizontal="center" vertical="center"/>
      <protection locked="0"/>
    </xf>
    <xf numFmtId="176" fontId="66" fillId="0" borderId="1" xfId="39" applyNumberFormat="1" applyFont="1" applyFill="1" applyBorder="1" applyAlignment="1" applyProtection="1">
      <alignment horizontal="center" vertical="center"/>
      <protection locked="0"/>
    </xf>
    <xf numFmtId="176" fontId="68" fillId="0" borderId="67" xfId="39" applyNumberFormat="1" applyFont="1" applyFill="1" applyBorder="1" applyAlignment="1" applyProtection="1">
      <alignment vertical="distributed" textRotation="255" wrapText="1"/>
      <protection locked="0"/>
    </xf>
    <xf numFmtId="0" fontId="68" fillId="0" borderId="68" xfId="39" applyFont="1" applyFill="1" applyBorder="1" applyAlignment="1">
      <alignment vertical="distributed" textRotation="255" wrapText="1"/>
      <protection/>
    </xf>
    <xf numFmtId="0" fontId="68" fillId="0" borderId="69" xfId="39" applyFont="1" applyFill="1" applyBorder="1" applyAlignment="1">
      <alignment vertical="distributed" textRotation="255" wrapText="1"/>
      <protection/>
    </xf>
    <xf numFmtId="0" fontId="68" fillId="0" borderId="58" xfId="37" applyFont="1" applyFill="1" applyBorder="1" applyAlignment="1">
      <alignment vertical="distributed" textRotation="255"/>
      <protection/>
    </xf>
    <xf numFmtId="0" fontId="69" fillId="0" borderId="62" xfId="34" applyFont="1" applyFill="1" applyBorder="1" applyAlignment="1">
      <alignment vertical="center"/>
      <protection/>
    </xf>
    <xf numFmtId="0" fontId="69" fillId="0" borderId="70" xfId="34" applyFont="1" applyFill="1" applyBorder="1" applyAlignment="1">
      <alignment vertical="center"/>
      <protection/>
    </xf>
    <xf numFmtId="176" fontId="68" fillId="0" borderId="52" xfId="35" applyNumberFormat="1" applyFont="1" applyFill="1" applyBorder="1" applyAlignment="1" applyProtection="1">
      <alignment horizontal="center" vertical="distributed" textRotation="255"/>
      <protection locked="0"/>
    </xf>
    <xf numFmtId="0" fontId="68" fillId="0" borderId="26" xfId="41" applyFont="1" applyFill="1" applyBorder="1" applyAlignment="1">
      <alignment horizontal="center" vertical="center"/>
      <protection/>
    </xf>
    <xf numFmtId="0" fontId="69" fillId="0" borderId="44" xfId="41" applyFont="1" applyFill="1" applyBorder="1" applyAlignment="1">
      <alignment horizontal="center" vertical="center"/>
      <protection/>
    </xf>
    <xf numFmtId="176" fontId="68" fillId="0" borderId="26" xfId="41" applyNumberFormat="1" applyFont="1" applyFill="1" applyBorder="1" applyAlignment="1" applyProtection="1">
      <alignment horizontal="center" vertical="center"/>
      <protection locked="0"/>
    </xf>
    <xf numFmtId="0" fontId="68" fillId="0" borderId="44" xfId="41" applyFont="1" applyFill="1" applyBorder="1" applyAlignment="1">
      <alignment vertical="center"/>
      <protection/>
    </xf>
    <xf numFmtId="0" fontId="68" fillId="0" borderId="42" xfId="41" applyFont="1" applyFill="1" applyBorder="1" applyAlignment="1" applyProtection="1">
      <alignment horizontal="center" vertical="distributed" textRotation="255" wrapText="1"/>
      <protection locked="0"/>
    </xf>
    <xf numFmtId="0" fontId="68" fillId="0" borderId="42" xfId="41" applyFont="1" applyFill="1" applyBorder="1" applyAlignment="1">
      <alignment wrapText="1"/>
      <protection/>
    </xf>
    <xf numFmtId="0" fontId="68" fillId="0" borderId="67" xfId="41" applyFont="1" applyFill="1" applyBorder="1" applyAlignment="1">
      <alignment wrapText="1"/>
      <protection/>
    </xf>
    <xf numFmtId="0" fontId="68" fillId="0" borderId="67" xfId="41" applyFont="1" applyFill="1" applyBorder="1" applyAlignment="1" applyProtection="1">
      <alignment horizontal="center" vertical="distributed" textRotation="255" wrapText="1"/>
      <protection locked="0"/>
    </xf>
    <xf numFmtId="0" fontId="68" fillId="0" borderId="56" xfId="41" applyFont="1" applyFill="1" applyBorder="1" applyAlignment="1" applyProtection="1">
      <alignment horizontal="center" vertical="distributed" textRotation="255" wrapText="1"/>
      <protection locked="0"/>
    </xf>
    <xf numFmtId="0" fontId="68" fillId="0" borderId="56" xfId="41" applyFont="1" applyFill="1" applyBorder="1" applyAlignment="1">
      <alignment horizontal="center" vertical="distributed" textRotation="255" wrapText="1"/>
      <protection/>
    </xf>
    <xf numFmtId="0" fontId="68" fillId="0" borderId="59" xfId="41" applyFont="1" applyFill="1" applyBorder="1" applyAlignment="1">
      <alignment horizontal="center" vertical="distributed" textRotation="255" wrapText="1"/>
      <protection/>
    </xf>
    <xf numFmtId="0" fontId="68" fillId="0" borderId="55" xfId="41" applyFont="1" applyFill="1" applyBorder="1" applyAlignment="1" applyProtection="1">
      <alignment horizontal="center" vertical="distributed" textRotation="255" wrapText="1"/>
      <protection locked="0"/>
    </xf>
    <xf numFmtId="0" fontId="68" fillId="0" borderId="57" xfId="41" applyFont="1" applyFill="1" applyBorder="1" applyAlignment="1" applyProtection="1">
      <alignment horizontal="center" vertical="distributed" textRotation="255" wrapText="1"/>
      <protection locked="0"/>
    </xf>
    <xf numFmtId="0" fontId="68" fillId="0" borderId="59" xfId="41" applyFont="1" applyFill="1" applyBorder="1" applyAlignment="1" applyProtection="1">
      <alignment horizontal="center" vertical="distributed" textRotation="255" wrapText="1"/>
      <protection locked="0"/>
    </xf>
    <xf numFmtId="0" fontId="68" fillId="0" borderId="60" xfId="41" applyFont="1" applyFill="1" applyBorder="1" applyAlignment="1">
      <alignment horizontal="center" vertical="distributed" textRotation="255" wrapText="1"/>
      <protection/>
    </xf>
    <xf numFmtId="0" fontId="68" fillId="0" borderId="42" xfId="41" applyFont="1" applyFill="1" applyBorder="1" applyAlignment="1">
      <alignment horizontal="center" vertical="distributed" textRotation="255" wrapText="1"/>
      <protection/>
    </xf>
    <xf numFmtId="0" fontId="68" fillId="0" borderId="67" xfId="41" applyFont="1" applyFill="1" applyBorder="1" applyAlignment="1">
      <alignment horizontal="center" vertical="distributed" textRotation="255" wrapText="1"/>
      <protection/>
    </xf>
    <xf numFmtId="0" fontId="68" fillId="0" borderId="52" xfId="41" applyFont="1" applyFill="1" applyBorder="1" applyAlignment="1" applyProtection="1">
      <alignment horizontal="center" vertical="distributed" textRotation="255" wrapText="1"/>
      <protection locked="0"/>
    </xf>
    <xf numFmtId="0" fontId="69" fillId="0" borderId="53" xfId="41" applyFont="1" applyFill="1" applyBorder="1" applyAlignment="1">
      <alignment vertical="center"/>
      <protection/>
    </xf>
    <xf numFmtId="0" fontId="68" fillId="0" borderId="26" xfId="39" applyFont="1" applyFill="1" applyBorder="1" applyAlignment="1">
      <alignment horizontal="center" vertical="center" wrapText="1"/>
      <protection/>
    </xf>
    <xf numFmtId="0" fontId="69" fillId="0" borderId="43" xfId="39" applyFont="1" applyFill="1" applyBorder="1" applyAlignment="1">
      <alignment vertical="center"/>
      <protection/>
    </xf>
    <xf numFmtId="0" fontId="69" fillId="0" borderId="44" xfId="39" applyFont="1" applyFill="1" applyBorder="1" applyAlignment="1">
      <alignment vertical="center"/>
      <protection/>
    </xf>
    <xf numFmtId="0" fontId="68" fillId="0" borderId="43" xfId="41" applyFont="1" applyFill="1" applyBorder="1" applyAlignment="1">
      <alignment horizontal="center" vertical="center" wrapText="1"/>
      <protection/>
    </xf>
    <xf numFmtId="0" fontId="68" fillId="0" borderId="44" xfId="41" applyFont="1" applyFill="1" applyBorder="1" applyAlignment="1">
      <alignment horizontal="center" vertical="center" wrapText="1"/>
      <protection/>
    </xf>
    <xf numFmtId="0" fontId="68" fillId="0" borderId="55" xfId="41" applyFont="1" applyFill="1" applyBorder="1" applyAlignment="1">
      <alignment wrapText="1"/>
      <protection/>
    </xf>
    <xf numFmtId="0" fontId="68" fillId="0" borderId="57" xfId="41" applyFont="1" applyFill="1" applyBorder="1" applyAlignment="1">
      <alignment wrapText="1"/>
      <protection/>
    </xf>
    <xf numFmtId="184" fontId="65" fillId="0" borderId="0" xfId="35" applyNumberFormat="1" applyFont="1" applyFill="1" applyAlignment="1" applyProtection="1">
      <alignment horizontal="center" vertical="center"/>
      <protection locked="0"/>
    </xf>
    <xf numFmtId="176" fontId="66" fillId="0" borderId="1" xfId="35" applyNumberFormat="1" applyFont="1" applyFill="1" applyBorder="1" applyAlignment="1" applyProtection="1">
      <alignment horizontal="center" vertical="center"/>
      <protection locked="0"/>
    </xf>
    <xf numFmtId="176" fontId="67" fillId="0" borderId="1" xfId="35" applyNumberFormat="1" applyFont="1" applyFill="1" applyBorder="1" applyAlignment="1" applyProtection="1">
      <alignment horizontal="center" vertical="center"/>
      <protection locked="0"/>
    </xf>
    <xf numFmtId="0" fontId="68" fillId="0" borderId="43" xfId="39" applyFont="1" applyFill="1" applyBorder="1" applyAlignment="1">
      <alignment horizontal="center" vertical="center" wrapText="1"/>
      <protection/>
    </xf>
    <xf numFmtId="0" fontId="68" fillId="0" borderId="44" xfId="39" applyFont="1" applyFill="1" applyBorder="1" applyAlignment="1">
      <alignment horizontal="center" vertical="center" wrapText="1"/>
      <protection/>
    </xf>
    <xf numFmtId="0" fontId="69" fillId="0" borderId="43" xfId="41" applyFont="1" applyFill="1" applyBorder="1" applyAlignment="1">
      <alignment horizontal="center" vertical="center"/>
      <protection/>
    </xf>
    <xf numFmtId="0" fontId="68" fillId="0" borderId="26" xfId="41" applyFont="1" applyFill="1" applyBorder="1" applyAlignment="1">
      <alignment horizontal="center" vertical="center" wrapText="1"/>
      <protection/>
    </xf>
    <xf numFmtId="0" fontId="69" fillId="0" borderId="43" xfId="41" applyFont="1" applyFill="1" applyBorder="1" applyAlignment="1">
      <alignment vertical="center"/>
      <protection/>
    </xf>
    <xf numFmtId="0" fontId="69" fillId="0" borderId="44" xfId="41" applyFont="1" applyFill="1" applyBorder="1" applyAlignment="1">
      <alignment vertical="center"/>
      <protection/>
    </xf>
    <xf numFmtId="0" fontId="68" fillId="0" borderId="50" xfId="36" applyFont="1" applyFill="1" applyBorder="1" applyAlignment="1" applyProtection="1">
      <alignment horizontal="center" vertical="distributed" textRotation="255"/>
      <protection locked="0"/>
    </xf>
    <xf numFmtId="184" fontId="64" fillId="0" borderId="0" xfId="41" applyNumberFormat="1" applyFont="1" applyFill="1" applyAlignment="1" applyProtection="1">
      <alignment horizontal="center" vertical="center"/>
      <protection locked="0"/>
    </xf>
    <xf numFmtId="176" fontId="66" fillId="0" borderId="1" xfId="41" applyNumberFormat="1" applyFont="1" applyFill="1" applyBorder="1" applyAlignment="1" applyProtection="1">
      <alignment horizontal="center" vertical="center"/>
      <protection locked="0"/>
    </xf>
    <xf numFmtId="176" fontId="68" fillId="0" borderId="67" xfId="41" applyNumberFormat="1" applyFont="1" applyFill="1" applyBorder="1" applyAlignment="1" applyProtection="1">
      <alignment vertical="distributed" textRotation="255" wrapText="1"/>
      <protection locked="0"/>
    </xf>
    <xf numFmtId="0" fontId="68" fillId="0" borderId="68" xfId="41" applyFont="1" applyFill="1" applyBorder="1" applyAlignment="1">
      <alignment vertical="distributed" textRotation="255" wrapText="1"/>
      <protection/>
    </xf>
    <xf numFmtId="0" fontId="68" fillId="0" borderId="53" xfId="41" applyFont="1" applyFill="1" applyBorder="1" applyAlignment="1">
      <alignment wrapText="1"/>
      <protection/>
    </xf>
    <xf numFmtId="0" fontId="68" fillId="0" borderId="11" xfId="42" applyFont="1" applyFill="1" applyBorder="1" applyAlignment="1" applyProtection="1">
      <alignment horizontal="center" vertical="distributed" textRotation="255"/>
      <protection locked="0"/>
    </xf>
    <xf numFmtId="0" fontId="68" fillId="0" borderId="14" xfId="42" applyFont="1" applyFill="1" applyBorder="1" applyAlignment="1" applyProtection="1">
      <alignment horizontal="center" vertical="distributed" textRotation="255"/>
      <protection locked="0"/>
    </xf>
    <xf numFmtId="176" fontId="68" fillId="0" borderId="26" xfId="42" applyNumberFormat="1" applyFont="1" applyFill="1" applyBorder="1" applyAlignment="1" applyProtection="1">
      <alignment horizontal="center" vertical="center"/>
      <protection locked="0"/>
    </xf>
    <xf numFmtId="0" fontId="69" fillId="0" borderId="43" xfId="42" applyFont="1" applyFill="1" applyBorder="1" applyAlignment="1">
      <alignment horizontal="center" vertical="center"/>
      <protection/>
    </xf>
    <xf numFmtId="0" fontId="69" fillId="0" borderId="44" xfId="42" applyFont="1" applyFill="1" applyBorder="1" applyAlignment="1">
      <alignment horizontal="center" vertical="center"/>
      <protection/>
    </xf>
    <xf numFmtId="176" fontId="68" fillId="0" borderId="43" xfId="42" applyNumberFormat="1" applyFont="1" applyFill="1" applyBorder="1" applyAlignment="1" applyProtection="1">
      <alignment horizontal="center" vertical="center"/>
      <protection locked="0"/>
    </xf>
    <xf numFmtId="0" fontId="68" fillId="0" borderId="56" xfId="42" applyFont="1" applyFill="1" applyBorder="1" applyAlignment="1" applyProtection="1">
      <alignment horizontal="center" vertical="distributed" textRotation="255"/>
      <protection locked="0"/>
    </xf>
    <xf numFmtId="0" fontId="68" fillId="0" borderId="59" xfId="42" applyFont="1" applyFill="1" applyBorder="1" applyAlignment="1" applyProtection="1">
      <alignment horizontal="center" vertical="distributed" textRotation="255"/>
      <protection locked="0"/>
    </xf>
    <xf numFmtId="0" fontId="68" fillId="0" borderId="42" xfId="42" applyFont="1" applyFill="1" applyBorder="1" applyAlignment="1" applyProtection="1">
      <alignment horizontal="center" vertical="distributed" textRotation="255"/>
      <protection locked="0"/>
    </xf>
    <xf numFmtId="0" fontId="68" fillId="0" borderId="67" xfId="42" applyFont="1" applyFill="1" applyBorder="1" applyAlignment="1" applyProtection="1">
      <alignment horizontal="center" vertical="distributed" textRotation="255"/>
      <protection locked="0"/>
    </xf>
    <xf numFmtId="0" fontId="68" fillId="0" borderId="55" xfId="42" applyFont="1" applyFill="1" applyBorder="1" applyAlignment="1" applyProtection="1">
      <alignment horizontal="center" vertical="distributed" textRotation="255"/>
      <protection locked="0"/>
    </xf>
    <xf numFmtId="0" fontId="69" fillId="0" borderId="55" xfId="42" applyFont="1" applyFill="1" applyBorder="1" applyAlignment="1">
      <alignment horizontal="center" vertical="distributed" textRotation="255"/>
      <protection/>
    </xf>
    <xf numFmtId="0" fontId="69" fillId="0" borderId="57" xfId="42" applyFont="1" applyFill="1" applyBorder="1" applyAlignment="1">
      <alignment horizontal="center" vertical="distributed" textRotation="255"/>
      <protection/>
    </xf>
    <xf numFmtId="176" fontId="68" fillId="0" borderId="44" xfId="42" applyNumberFormat="1" applyFont="1" applyFill="1" applyBorder="1" applyAlignment="1" applyProtection="1">
      <alignment horizontal="center" vertical="center"/>
      <protection locked="0"/>
    </xf>
    <xf numFmtId="0" fontId="69" fillId="0" borderId="43" xfId="42" applyFont="1" applyFill="1" applyBorder="1" applyAlignment="1">
      <alignment vertical="center"/>
      <protection/>
    </xf>
    <xf numFmtId="0" fontId="69" fillId="0" borderId="44" xfId="42" applyFont="1" applyFill="1" applyBorder="1" applyAlignment="1">
      <alignment vertical="center"/>
      <protection/>
    </xf>
    <xf numFmtId="0" fontId="69" fillId="0" borderId="42" xfId="42" applyFont="1" applyFill="1" applyBorder="1">
      <alignment vertical="center"/>
      <protection/>
    </xf>
    <xf numFmtId="0" fontId="69" fillId="0" borderId="67" xfId="42" applyFont="1" applyFill="1" applyBorder="1">
      <alignment vertical="center"/>
      <protection/>
    </xf>
    <xf numFmtId="0" fontId="69" fillId="0" borderId="55" xfId="42" applyFont="1" applyFill="1" applyBorder="1">
      <alignment vertical="center"/>
      <protection/>
    </xf>
    <xf numFmtId="0" fontId="69" fillId="0" borderId="57" xfId="42" applyFont="1" applyFill="1" applyBorder="1">
      <alignment vertical="center"/>
      <protection/>
    </xf>
    <xf numFmtId="0" fontId="69" fillId="0" borderId="57" xfId="34" applyFont="1" applyFill="1" applyBorder="1">
      <alignment vertical="center"/>
      <protection/>
    </xf>
    <xf numFmtId="0" fontId="69" fillId="0" borderId="59" xfId="34" applyFont="1" applyFill="1" applyBorder="1">
      <alignment vertical="center"/>
      <protection/>
    </xf>
    <xf numFmtId="0" fontId="69" fillId="0" borderId="42" xfId="42" applyFont="1" applyFill="1" applyBorder="1" applyAlignment="1">
      <alignment horizontal="center" vertical="distributed" textRotation="255"/>
      <protection/>
    </xf>
    <xf numFmtId="0" fontId="69" fillId="0" borderId="67" xfId="42" applyFont="1" applyFill="1" applyBorder="1" applyAlignment="1">
      <alignment horizontal="center" vertical="distributed" textRotation="255"/>
      <protection/>
    </xf>
    <xf numFmtId="0" fontId="68" fillId="0" borderId="57" xfId="42" applyFont="1" applyFill="1" applyBorder="1" applyAlignment="1" applyProtection="1">
      <alignment horizontal="center" vertical="distributed" textRotation="255"/>
      <protection locked="0"/>
    </xf>
    <xf numFmtId="0" fontId="68" fillId="0" borderId="59" xfId="42" applyFont="1" applyFill="1" applyBorder="1" applyAlignment="1" applyProtection="1">
      <alignment horizontal="center" vertical="distributed" textRotation="255" wrapText="1"/>
      <protection locked="0"/>
    </xf>
    <xf numFmtId="0" fontId="68" fillId="0" borderId="60" xfId="42" applyFont="1" applyFill="1" applyBorder="1" applyAlignment="1" applyProtection="1">
      <alignment horizontal="center" vertical="distributed" textRotation="255" wrapText="1"/>
      <protection locked="0"/>
    </xf>
    <xf numFmtId="0" fontId="68" fillId="0" borderId="50" xfId="42" applyFont="1" applyFill="1" applyBorder="1" applyAlignment="1" applyProtection="1">
      <alignment horizontal="center" vertical="distributed" textRotation="255"/>
      <protection locked="0"/>
    </xf>
    <xf numFmtId="0" fontId="68" fillId="0" borderId="52" xfId="42" applyFont="1" applyFill="1" applyBorder="1" applyAlignment="1" applyProtection="1">
      <alignment horizontal="center" vertical="distributed" textRotation="255" wrapText="1"/>
      <protection locked="0"/>
    </xf>
    <xf numFmtId="0" fontId="68" fillId="0" borderId="53" xfId="42" applyFont="1" applyFill="1" applyBorder="1" applyAlignment="1">
      <alignment wrapText="1"/>
      <protection/>
    </xf>
    <xf numFmtId="0" fontId="68" fillId="0" borderId="71" xfId="42" applyFont="1" applyFill="1" applyBorder="1" applyAlignment="1" applyProtection="1">
      <alignment horizontal="center" vertical="distributed" textRotation="255"/>
      <protection locked="0"/>
    </xf>
    <xf numFmtId="0" fontId="68" fillId="0" borderId="55" xfId="42" applyFont="1" applyFill="1" applyBorder="1" applyAlignment="1" applyProtection="1">
      <alignment horizontal="center" vertical="distributed" textRotation="255" wrapText="1"/>
      <protection locked="0"/>
    </xf>
    <xf numFmtId="0" fontId="68" fillId="0" borderId="55" xfId="42" applyFont="1" applyFill="1" applyBorder="1" applyAlignment="1">
      <alignment horizontal="center" vertical="distributed" textRotation="255" wrapText="1"/>
      <protection/>
    </xf>
    <xf numFmtId="0" fontId="68" fillId="0" borderId="57" xfId="42" applyFont="1" applyFill="1" applyBorder="1" applyAlignment="1">
      <alignment horizontal="center" vertical="distributed" textRotation="255" wrapText="1"/>
      <protection/>
    </xf>
    <xf numFmtId="0" fontId="69" fillId="0" borderId="53" xfId="42" applyFont="1" applyFill="1" applyBorder="1" applyAlignment="1">
      <alignment vertical="center"/>
      <protection/>
    </xf>
    <xf numFmtId="0" fontId="68" fillId="0" borderId="26" xfId="42" applyFont="1" applyFill="1" applyBorder="1" applyAlignment="1">
      <alignment horizontal="center" vertical="center"/>
      <protection/>
    </xf>
    <xf numFmtId="0" fontId="68" fillId="0" borderId="42" xfId="42" applyFont="1" applyFill="1" applyBorder="1" applyAlignment="1" applyProtection="1">
      <alignment horizontal="center" vertical="distributed" textRotation="255" wrapText="1"/>
      <protection locked="0"/>
    </xf>
    <xf numFmtId="0" fontId="68" fillId="0" borderId="67" xfId="42" applyFont="1" applyFill="1" applyBorder="1" applyAlignment="1" applyProtection="1">
      <alignment horizontal="center" vertical="distributed" textRotation="255" wrapText="1"/>
      <protection locked="0"/>
    </xf>
    <xf numFmtId="0" fontId="68" fillId="0" borderId="44" xfId="42" applyFont="1" applyFill="1" applyBorder="1" applyAlignment="1">
      <alignment vertical="center"/>
      <protection/>
    </xf>
    <xf numFmtId="184" fontId="68" fillId="0" borderId="11" xfId="42" applyNumberFormat="1" applyFont="1" applyFill="1" applyBorder="1" applyAlignment="1" applyProtection="1">
      <alignment horizontal="center" vertical="distributed" textRotation="255" wrapText="1"/>
      <protection locked="0"/>
    </xf>
    <xf numFmtId="0" fontId="69" fillId="0" borderId="14" xfId="42" applyFont="1" applyFill="1" applyBorder="1" applyAlignment="1">
      <alignment horizontal="center" vertical="distributed" textRotation="255" wrapText="1"/>
      <protection/>
    </xf>
    <xf numFmtId="0" fontId="69" fillId="0" borderId="16" xfId="42" applyFont="1" applyFill="1" applyBorder="1" applyAlignment="1">
      <alignment horizontal="center" vertical="distributed" textRotation="255" wrapText="1"/>
      <protection/>
    </xf>
    <xf numFmtId="176" fontId="68" fillId="0" borderId="26" xfId="42" applyNumberFormat="1" applyFont="1" applyFill="1" applyBorder="1" applyAlignment="1" applyProtection="1">
      <alignment horizontal="center" vertical="center" wrapText="1"/>
      <protection locked="0"/>
    </xf>
    <xf numFmtId="176" fontId="68" fillId="0" borderId="43" xfId="42" applyNumberFormat="1" applyFont="1" applyFill="1" applyBorder="1" applyAlignment="1" applyProtection="1">
      <alignment horizontal="center" vertical="center" wrapText="1"/>
      <protection locked="0"/>
    </xf>
    <xf numFmtId="176" fontId="68" fillId="0" borderId="44" xfId="42" applyNumberFormat="1" applyFont="1" applyFill="1" applyBorder="1" applyAlignment="1" applyProtection="1">
      <alignment horizontal="center" vertical="center" wrapText="1"/>
      <protection locked="0"/>
    </xf>
    <xf numFmtId="184" fontId="68" fillId="0" borderId="72" xfId="42" applyNumberFormat="1" applyFont="1" applyFill="1" applyBorder="1" applyAlignment="1" applyProtection="1">
      <alignment horizontal="center" vertical="distributed" textRotation="255" wrapText="1"/>
      <protection locked="0"/>
    </xf>
    <xf numFmtId="0" fontId="69" fillId="0" borderId="71" xfId="42" applyFont="1" applyFill="1" applyBorder="1" applyAlignment="1">
      <alignment horizontal="center" vertical="distributed" textRotation="255" wrapText="1"/>
      <protection/>
    </xf>
    <xf numFmtId="0" fontId="69" fillId="0" borderId="73" xfId="42" applyFont="1" applyFill="1" applyBorder="1" applyAlignment="1">
      <alignment horizontal="center" vertical="distributed" textRotation="255" wrapText="1"/>
      <protection/>
    </xf>
    <xf numFmtId="0" fontId="68" fillId="0" borderId="60" xfId="42" applyFont="1" applyFill="1" applyBorder="1" applyAlignment="1">
      <alignment horizontal="center" vertical="distributed" textRotation="255" wrapText="1"/>
      <protection/>
    </xf>
    <xf numFmtId="0" fontId="68" fillId="0" borderId="26" xfId="42" applyFont="1" applyFill="1" applyBorder="1" applyAlignment="1">
      <alignment horizontal="center" vertical="center" wrapText="1"/>
      <protection/>
    </xf>
    <xf numFmtId="0" fontId="68" fillId="0" borderId="42" xfId="42" applyFont="1" applyFill="1" applyBorder="1" applyAlignment="1">
      <alignment horizontal="center" vertical="distributed" textRotation="255" wrapText="1"/>
      <protection/>
    </xf>
    <xf numFmtId="0" fontId="68" fillId="0" borderId="67" xfId="42" applyFont="1" applyFill="1" applyBorder="1" applyAlignment="1">
      <alignment horizontal="center" vertical="distributed" textRotation="255" wrapText="1"/>
      <protection/>
    </xf>
    <xf numFmtId="0" fontId="68" fillId="0" borderId="57" xfId="42" applyFont="1" applyFill="1" applyBorder="1" applyAlignment="1" applyProtection="1">
      <alignment horizontal="center" vertical="distributed" textRotation="255" wrapText="1"/>
      <protection locked="0"/>
    </xf>
    <xf numFmtId="0" fontId="68" fillId="0" borderId="56" xfId="42" applyFont="1" applyFill="1" applyBorder="1" applyAlignment="1" applyProtection="1">
      <alignment horizontal="center" vertical="distributed" textRotation="255" wrapText="1"/>
      <protection locked="0"/>
    </xf>
    <xf numFmtId="0" fontId="68" fillId="0" borderId="43" xfId="42" applyFont="1" applyFill="1" applyBorder="1" applyAlignment="1">
      <alignment horizontal="center" vertical="center" wrapText="1"/>
      <protection/>
    </xf>
    <xf numFmtId="0" fontId="68" fillId="0" borderId="44" xfId="42" applyFont="1" applyFill="1" applyBorder="1" applyAlignment="1">
      <alignment horizontal="center" vertical="center" wrapText="1"/>
      <protection/>
    </xf>
    <xf numFmtId="0" fontId="68" fillId="0" borderId="42" xfId="42" applyFont="1" applyFill="1" applyBorder="1" applyAlignment="1">
      <alignment wrapText="1"/>
      <protection/>
    </xf>
    <xf numFmtId="0" fontId="68" fillId="0" borderId="67" xfId="42" applyFont="1" applyFill="1" applyBorder="1" applyAlignment="1">
      <alignment wrapText="1"/>
      <protection/>
    </xf>
    <xf numFmtId="0" fontId="68" fillId="0" borderId="55" xfId="42" applyFont="1" applyFill="1" applyBorder="1" applyAlignment="1">
      <alignment wrapText="1"/>
      <protection/>
    </xf>
    <xf numFmtId="0" fontId="68" fillId="0" borderId="57" xfId="42" applyFont="1" applyFill="1" applyBorder="1" applyAlignment="1">
      <alignment wrapText="1"/>
      <protection/>
    </xf>
    <xf numFmtId="176" fontId="68" fillId="0" borderId="57" xfId="42" applyNumberFormat="1" applyFont="1" applyFill="1" applyBorder="1" applyAlignment="1" applyProtection="1">
      <alignment horizontal="center" vertical="distributed" textRotation="255" wrapText="1"/>
      <protection locked="0"/>
    </xf>
    <xf numFmtId="0" fontId="69" fillId="0" borderId="50" xfId="42" applyFont="1" applyFill="1" applyBorder="1" applyAlignment="1">
      <alignment vertical="distributed" textRotation="255"/>
      <protection/>
    </xf>
    <xf numFmtId="0" fontId="68" fillId="0" borderId="69" xfId="42" applyFont="1" applyFill="1" applyBorder="1" applyAlignment="1" applyProtection="1">
      <alignment horizontal="center" vertical="distributed" textRotation="255" wrapText="1"/>
      <protection locked="0"/>
    </xf>
    <xf numFmtId="0" fontId="68" fillId="0" borderId="53" xfId="42" applyFont="1" applyFill="1" applyBorder="1" applyAlignment="1" applyProtection="1">
      <alignment horizontal="center" vertical="distributed" textRotation="255" wrapText="1"/>
      <protection locked="0"/>
    </xf>
    <xf numFmtId="0" fontId="68" fillId="0" borderId="68" xfId="42" applyFont="1" applyFill="1" applyBorder="1" applyAlignment="1" applyProtection="1">
      <alignment horizontal="center" vertical="distributed" textRotation="255" wrapText="1"/>
      <protection locked="0"/>
    </xf>
    <xf numFmtId="184" fontId="64" fillId="0" borderId="0" xfId="42" applyNumberFormat="1" applyFont="1" applyFill="1" applyAlignment="1" applyProtection="1">
      <alignment horizontal="center" vertical="center"/>
      <protection locked="0"/>
    </xf>
    <xf numFmtId="176" fontId="66" fillId="0" borderId="1" xfId="42" applyNumberFormat="1" applyFont="1" applyFill="1" applyBorder="1" applyAlignment="1" applyProtection="1">
      <alignment horizontal="center" vertical="center"/>
      <protection locked="0"/>
    </xf>
    <xf numFmtId="0" fontId="68" fillId="0" borderId="56" xfId="42" applyFont="1" applyFill="1" applyBorder="1" applyAlignment="1">
      <alignment horizontal="center" vertical="distributed" textRotation="255" wrapText="1"/>
      <protection/>
    </xf>
    <xf numFmtId="0" fontId="68" fillId="0" borderId="59" xfId="42" applyFont="1" applyFill="1" applyBorder="1" applyAlignment="1">
      <alignment horizontal="center" vertical="distributed" textRotation="255" wrapText="1"/>
      <protection/>
    </xf>
    <xf numFmtId="176" fontId="68" fillId="0" borderId="67" xfId="42" applyNumberFormat="1" applyFont="1" applyFill="1" applyBorder="1" applyAlignment="1" applyProtection="1">
      <alignment vertical="distributed" textRotation="255" wrapText="1"/>
      <protection locked="0"/>
    </xf>
    <xf numFmtId="0" fontId="68" fillId="0" borderId="68" xfId="42" applyFont="1" applyFill="1" applyBorder="1" applyAlignment="1">
      <alignment vertical="distributed" textRotation="255" wrapText="1"/>
      <protection/>
    </xf>
    <xf numFmtId="0" fontId="61" fillId="0" borderId="48" xfId="38" applyFont="1" applyFill="1" applyBorder="1" applyAlignment="1">
      <alignment horizontal="center" vertical="distributed" textRotation="255" wrapText="1"/>
      <protection/>
    </xf>
    <xf numFmtId="0" fontId="61" fillId="0" borderId="50" xfId="38" applyFont="1" applyFill="1" applyBorder="1" applyAlignment="1">
      <alignment horizontal="center" vertical="distributed" textRotation="255" wrapText="1"/>
      <protection/>
    </xf>
    <xf numFmtId="0" fontId="61" fillId="0" borderId="58" xfId="38" applyFont="1" applyFill="1" applyBorder="1" applyAlignment="1">
      <alignment horizontal="center" vertical="distributed" textRotation="255" wrapText="1"/>
      <protection/>
    </xf>
    <xf numFmtId="0" fontId="61" fillId="0" borderId="24" xfId="38" applyFont="1" applyFill="1" applyBorder="1" applyAlignment="1">
      <alignment horizontal="center" vertical="distributed" wrapText="1"/>
      <protection/>
    </xf>
    <xf numFmtId="0" fontId="61" fillId="0" borderId="21" xfId="38" applyFont="1" applyFill="1" applyBorder="1" applyAlignment="1">
      <alignment horizontal="center" vertical="distributed" wrapText="1"/>
      <protection/>
    </xf>
    <xf numFmtId="0" fontId="61" fillId="0" borderId="63" xfId="38" applyFont="1" applyFill="1" applyBorder="1" applyAlignment="1">
      <alignment horizontal="center" vertical="distributed" wrapText="1"/>
      <protection/>
    </xf>
    <xf numFmtId="0" fontId="61" fillId="0" borderId="48" xfId="38" applyFont="1" applyFill="1" applyBorder="1" applyAlignment="1" applyProtection="1">
      <alignment horizontal="center" vertical="distributed" textRotation="255" wrapText="1"/>
      <protection locked="0"/>
    </xf>
    <xf numFmtId="0" fontId="61" fillId="0" borderId="50" xfId="38" applyFont="1" applyFill="1" applyBorder="1" applyAlignment="1" applyProtection="1">
      <alignment horizontal="center" vertical="distributed" textRotation="255" wrapText="1"/>
      <protection locked="0"/>
    </xf>
    <xf numFmtId="0" fontId="61" fillId="0" borderId="58" xfId="38" applyFont="1" applyFill="1" applyBorder="1" applyAlignment="1" applyProtection="1">
      <alignment horizontal="center" vertical="distributed" textRotation="255" wrapText="1"/>
      <protection locked="0"/>
    </xf>
    <xf numFmtId="0" fontId="61" fillId="0" borderId="48" xfId="38" applyFont="1" applyFill="1" applyBorder="1" applyAlignment="1">
      <alignment horizontal="center" vertical="distributed" textRotation="255"/>
      <protection/>
    </xf>
    <xf numFmtId="0" fontId="61" fillId="0" borderId="50" xfId="38" applyFont="1" applyFill="1" applyBorder="1" applyAlignment="1">
      <alignment horizontal="center" vertical="distributed" textRotation="255"/>
      <protection/>
    </xf>
    <xf numFmtId="0" fontId="61" fillId="0" borderId="58" xfId="38" applyFont="1" applyFill="1" applyBorder="1" applyAlignment="1">
      <alignment horizontal="center" vertical="distributed" textRotation="255"/>
      <protection/>
    </xf>
    <xf numFmtId="0" fontId="61" fillId="0" borderId="49" xfId="38" applyFont="1" applyFill="1" applyBorder="1" applyAlignment="1">
      <alignment horizontal="center" vertical="distributed" textRotation="255" wrapText="1"/>
      <protection/>
    </xf>
    <xf numFmtId="0" fontId="61" fillId="0" borderId="68" xfId="38" applyFont="1" applyFill="1" applyBorder="1" applyAlignment="1">
      <alignment horizontal="center" vertical="distributed" textRotation="255" wrapText="1"/>
      <protection/>
    </xf>
    <xf numFmtId="0" fontId="61" fillId="0" borderId="69" xfId="38" applyFont="1" applyFill="1" applyBorder="1" applyAlignment="1">
      <alignment horizontal="center" vertical="distributed" textRotation="255" wrapText="1"/>
      <protection/>
    </xf>
    <xf numFmtId="0" fontId="68" fillId="0" borderId="23" xfId="38" applyFont="1" applyFill="1" applyBorder="1" applyAlignment="1">
      <alignment horizontal="center" vertical="distributed" textRotation="255" wrapText="1"/>
      <protection/>
    </xf>
    <xf numFmtId="0" fontId="68" fillId="0" borderId="28" xfId="38" applyFont="1" applyFill="1" applyBorder="1" applyAlignment="1">
      <alignment horizontal="center" vertical="distributed" textRotation="255" wrapText="1"/>
      <protection/>
    </xf>
    <xf numFmtId="0" fontId="61" fillId="0" borderId="23" xfId="38" applyFont="1" applyFill="1" applyBorder="1" applyAlignment="1">
      <alignment horizontal="center" vertical="distributed" textRotation="255" wrapText="1"/>
      <protection/>
    </xf>
    <xf numFmtId="0" fontId="61" fillId="0" borderId="28" xfId="38" applyFont="1" applyFill="1" applyBorder="1" applyAlignment="1">
      <alignment horizontal="center" vertical="distributed" textRotation="255" wrapText="1"/>
      <protection/>
    </xf>
    <xf numFmtId="0" fontId="61" fillId="0" borderId="64" xfId="38" applyFont="1" applyFill="1" applyBorder="1" applyAlignment="1">
      <alignment horizontal="center" vertical="center" wrapText="1"/>
      <protection/>
    </xf>
    <xf numFmtId="0" fontId="61" fillId="0" borderId="21" xfId="38" applyFont="1" applyFill="1" applyBorder="1" applyAlignment="1">
      <alignment horizontal="center" vertical="center" wrapText="1"/>
      <protection/>
    </xf>
    <xf numFmtId="0" fontId="61" fillId="0" borderId="63" xfId="38" applyFont="1" applyFill="1" applyBorder="1" applyAlignment="1">
      <alignment horizontal="center" vertical="center" wrapText="1"/>
      <protection/>
    </xf>
    <xf numFmtId="0" fontId="66" fillId="0" borderId="64" xfId="38" applyFont="1" applyFill="1" applyBorder="1" applyAlignment="1">
      <alignment horizontal="center" vertical="center"/>
      <protection/>
    </xf>
    <xf numFmtId="0" fontId="66" fillId="0" borderId="21" xfId="38" applyFont="1" applyFill="1" applyBorder="1" applyAlignment="1">
      <alignment horizontal="center" vertical="center"/>
      <protection/>
    </xf>
    <xf numFmtId="0" fontId="66" fillId="0" borderId="62" xfId="38" applyFont="1" applyFill="1" applyBorder="1" applyAlignment="1">
      <alignment horizontal="center" vertical="center"/>
      <protection/>
    </xf>
    <xf numFmtId="0" fontId="61" fillId="0" borderId="48" xfId="40" applyFont="1" applyFill="1" applyBorder="1" applyAlignment="1">
      <alignment horizontal="center" vertical="distributed" textRotation="255" wrapText="1"/>
      <protection/>
    </xf>
    <xf numFmtId="0" fontId="61" fillId="0" borderId="50" xfId="40" applyFont="1" applyFill="1" applyBorder="1" applyAlignment="1">
      <alignment horizontal="center" vertical="distributed" textRotation="255" wrapText="1"/>
      <protection/>
    </xf>
    <xf numFmtId="0" fontId="61" fillId="0" borderId="58" xfId="40" applyFont="1" applyFill="1" applyBorder="1" applyAlignment="1">
      <alignment horizontal="center" vertical="distributed" textRotation="255" wrapText="1"/>
      <protection/>
    </xf>
    <xf numFmtId="0" fontId="61" fillId="0" borderId="0" xfId="40" applyFont="1" applyFill="1" applyBorder="1" applyAlignment="1">
      <alignment horizontal="center" vertical="distributed" textRotation="255" wrapText="1"/>
      <protection/>
    </xf>
    <xf numFmtId="0" fontId="73" fillId="0" borderId="48" xfId="40" applyFont="1" applyFill="1" applyBorder="1" applyAlignment="1">
      <alignment horizontal="center" vertical="distributed" textRotation="255" wrapText="1"/>
      <protection/>
    </xf>
    <xf numFmtId="0" fontId="73" fillId="0" borderId="50" xfId="40" applyFont="1" applyFill="1" applyBorder="1" applyAlignment="1">
      <alignment horizontal="center" vertical="distributed" textRotation="255" wrapText="1"/>
      <protection/>
    </xf>
    <xf numFmtId="0" fontId="73" fillId="0" borderId="58" xfId="40" applyFont="1" applyFill="1" applyBorder="1" applyAlignment="1">
      <alignment horizontal="center" vertical="distributed" textRotation="255" wrapText="1"/>
      <protection/>
    </xf>
    <xf numFmtId="0" fontId="61" fillId="0" borderId="24" xfId="40" applyFont="1" applyFill="1" applyBorder="1" applyAlignment="1">
      <alignment horizontal="distributed" vertical="center"/>
      <protection/>
    </xf>
    <xf numFmtId="0" fontId="63" fillId="0" borderId="21" xfId="40" applyFont="1" applyFill="1" applyBorder="1" applyAlignment="1">
      <alignment horizontal="distributed" vertical="center"/>
      <protection/>
    </xf>
    <xf numFmtId="0" fontId="63" fillId="0" borderId="63" xfId="40" applyFont="1" applyFill="1" applyBorder="1" applyAlignment="1">
      <alignment horizontal="distributed" vertical="center"/>
      <protection/>
    </xf>
    <xf numFmtId="0" fontId="61" fillId="0" borderId="68" xfId="40" applyFont="1" applyFill="1" applyBorder="1" applyAlignment="1" applyProtection="1">
      <alignment horizontal="center" vertical="distributed" textRotation="255" wrapText="1"/>
      <protection locked="0"/>
    </xf>
    <xf numFmtId="0" fontId="61" fillId="0" borderId="69" xfId="40" applyFont="1" applyFill="1" applyBorder="1" applyAlignment="1" applyProtection="1">
      <alignment horizontal="center" vertical="distributed" textRotation="255" wrapText="1"/>
      <protection locked="0"/>
    </xf>
    <xf numFmtId="0" fontId="61" fillId="0" borderId="1" xfId="40" applyFont="1" applyFill="1" applyBorder="1" applyAlignment="1">
      <alignment vertical="center"/>
      <protection/>
    </xf>
    <xf numFmtId="0" fontId="63" fillId="0" borderId="1" xfId="40" applyFont="1" applyFill="1" applyBorder="1" applyAlignment="1">
      <alignment vertical="center"/>
      <protection/>
    </xf>
    <xf numFmtId="0" fontId="63" fillId="0" borderId="17" xfId="40" applyFont="1" applyFill="1" applyBorder="1" applyAlignment="1">
      <alignment vertical="center"/>
      <protection/>
    </xf>
    <xf numFmtId="0" fontId="61" fillId="0" borderId="21" xfId="40" applyFont="1" applyFill="1" applyBorder="1" applyAlignment="1">
      <alignment vertical="center"/>
      <protection/>
    </xf>
    <xf numFmtId="0" fontId="63" fillId="0" borderId="21" xfId="40" applyFont="1" applyFill="1" applyBorder="1" applyAlignment="1">
      <alignment vertical="center"/>
      <protection/>
    </xf>
    <xf numFmtId="0" fontId="63" fillId="0" borderId="62" xfId="40" applyFont="1" applyFill="1" applyBorder="1" applyAlignment="1">
      <alignment vertical="center"/>
      <protection/>
    </xf>
    <xf numFmtId="0" fontId="61" fillId="0" borderId="18" xfId="40" applyFont="1" applyFill="1" applyBorder="1" applyAlignment="1">
      <alignment vertical="center"/>
      <protection/>
    </xf>
    <xf numFmtId="0" fontId="63" fillId="0" borderId="18" xfId="40" applyFont="1" applyFill="1" applyBorder="1" applyAlignment="1">
      <alignment vertical="center"/>
      <protection/>
    </xf>
    <xf numFmtId="0" fontId="63" fillId="0" borderId="70" xfId="40" applyFont="1" applyFill="1" applyBorder="1" applyAlignment="1">
      <alignment vertical="center"/>
      <protection/>
    </xf>
    <xf numFmtId="0" fontId="61" fillId="0" borderId="70" xfId="40" applyFont="1" applyFill="1" applyBorder="1" applyAlignment="1">
      <alignment vertical="center"/>
      <protection/>
    </xf>
    <xf numFmtId="0" fontId="66" fillId="0" borderId="67" xfId="40" applyFont="1" applyFill="1" applyBorder="1" applyAlignment="1">
      <alignment horizontal="center" vertical="distributed" textRotation="255" wrapText="1"/>
      <protection/>
    </xf>
    <xf numFmtId="0" fontId="66" fillId="0" borderId="68" xfId="40" applyFont="1" applyFill="1" applyBorder="1" applyAlignment="1">
      <alignment horizontal="center" vertical="distributed" textRotation="255" wrapText="1"/>
      <protection/>
    </xf>
    <xf numFmtId="0" fontId="66" fillId="0" borderId="69" xfId="40" applyFont="1" applyFill="1" applyBorder="1" applyAlignment="1">
      <alignment horizontal="center" vertical="distributed" textRotation="255" wrapText="1"/>
      <protection/>
    </xf>
    <xf numFmtId="0" fontId="61" fillId="0" borderId="50" xfId="40" applyFont="1" applyFill="1" applyBorder="1" applyAlignment="1" applyProtection="1">
      <alignment horizontal="center" vertical="distributed" textRotation="255" wrapText="1"/>
      <protection locked="0"/>
    </xf>
    <xf numFmtId="0" fontId="61" fillId="0" borderId="58" xfId="40" applyFont="1" applyFill="1" applyBorder="1" applyAlignment="1" applyProtection="1">
      <alignment horizontal="center" vertical="distributed" textRotation="255" wrapText="1"/>
      <protection locked="0"/>
    </xf>
    <xf numFmtId="0" fontId="61" fillId="0" borderId="71" xfId="40" applyFont="1" applyFill="1" applyBorder="1" applyAlignment="1" applyProtection="1">
      <alignment horizontal="center" vertical="distributed" textRotation="255" wrapText="1"/>
      <protection locked="0"/>
    </xf>
    <xf numFmtId="0" fontId="61" fillId="0" borderId="73" xfId="40" applyFont="1" applyFill="1" applyBorder="1" applyAlignment="1" applyProtection="1">
      <alignment horizontal="center" vertical="distributed" textRotation="255" wrapText="1"/>
      <protection locked="0"/>
    </xf>
    <xf numFmtId="0" fontId="61" fillId="0" borderId="37" xfId="40" applyFont="1" applyFill="1" applyBorder="1" applyAlignment="1">
      <alignment horizontal="center" vertical="distributed" textRotation="255"/>
      <protection/>
    </xf>
    <xf numFmtId="0" fontId="61" fillId="0" borderId="23" xfId="40" applyFont="1" applyFill="1" applyBorder="1" applyAlignment="1">
      <alignment horizontal="center" vertical="distributed" textRotation="255"/>
      <protection/>
    </xf>
    <xf numFmtId="0" fontId="61" fillId="0" borderId="28" xfId="40" applyFont="1" applyFill="1" applyBorder="1" applyAlignment="1">
      <alignment horizontal="center" vertical="distributed" textRotation="255"/>
      <protection/>
    </xf>
    <xf numFmtId="0" fontId="61" fillId="0" borderId="37" xfId="40" applyFont="1" applyFill="1" applyBorder="1" applyAlignment="1" applyProtection="1">
      <alignment horizontal="center" vertical="distributed" textRotation="255" wrapText="1"/>
      <protection locked="0"/>
    </xf>
    <xf numFmtId="0" fontId="61" fillId="0" borderId="23" xfId="40" applyFont="1" applyFill="1" applyBorder="1" applyAlignment="1" applyProtection="1">
      <alignment horizontal="center" vertical="distributed" textRotation="255" wrapText="1"/>
      <protection locked="0"/>
    </xf>
    <xf numFmtId="0" fontId="61" fillId="0" borderId="28" xfId="40" applyFont="1" applyFill="1" applyBorder="1" applyAlignment="1" applyProtection="1">
      <alignment horizontal="center" vertical="distributed" textRotation="255" wrapText="1"/>
      <protection locked="0"/>
    </xf>
    <xf numFmtId="0" fontId="68" fillId="0" borderId="48" xfId="40" applyFont="1" applyFill="1" applyBorder="1" applyAlignment="1">
      <alignment horizontal="center" vertical="distributed" textRotation="255" wrapText="1"/>
      <protection/>
    </xf>
    <xf numFmtId="0" fontId="68" fillId="0" borderId="50" xfId="40" applyFont="1" applyFill="1" applyBorder="1" applyAlignment="1">
      <alignment horizontal="center" vertical="distributed" textRotation="255" wrapText="1"/>
      <protection/>
    </xf>
    <xf numFmtId="0" fontId="68" fillId="0" borderId="58" xfId="40" applyFont="1" applyFill="1" applyBorder="1" applyAlignment="1">
      <alignment horizontal="center" vertical="distributed" textRotation="255" wrapText="1"/>
      <protection/>
    </xf>
    <xf numFmtId="0" fontId="61" fillId="0" borderId="40" xfId="34" applyFont="1" applyFill="1" applyBorder="1" applyAlignment="1">
      <alignment horizontal="center"/>
      <protection/>
    </xf>
    <xf numFmtId="0" fontId="61" fillId="0" borderId="41" xfId="34" applyFont="1" applyFill="1" applyBorder="1" applyAlignment="1">
      <alignment horizontal="center"/>
      <protection/>
    </xf>
    <xf numFmtId="0" fontId="61" fillId="0" borderId="51" xfId="34" applyFont="1" applyFill="1" applyBorder="1" applyAlignment="1" applyProtection="1">
      <alignment horizontal="center"/>
      <protection locked="0"/>
    </xf>
    <xf numFmtId="0" fontId="61" fillId="0" borderId="66" xfId="34" applyFont="1" applyFill="1" applyBorder="1" applyAlignment="1" applyProtection="1">
      <alignment horizontal="center"/>
      <protection locked="0"/>
    </xf>
    <xf numFmtId="0" fontId="61" fillId="0" borderId="23" xfId="40" applyFont="1" applyFill="1" applyBorder="1" applyAlignment="1">
      <alignment horizontal="center" vertical="distributed" textRotation="255" wrapText="1"/>
      <protection/>
    </xf>
    <xf numFmtId="0" fontId="61" fillId="0" borderId="28" xfId="40" applyFont="1" applyFill="1" applyBorder="1" applyAlignment="1">
      <alignment horizontal="center" vertical="distributed" textRotation="255" wrapText="1"/>
      <protection/>
    </xf>
    <xf numFmtId="0" fontId="61" fillId="0" borderId="40" xfId="39" applyFont="1" applyFill="1" applyBorder="1" applyAlignment="1">
      <alignment horizontal="center"/>
      <protection/>
    </xf>
    <xf numFmtId="0" fontId="61" fillId="0" borderId="41" xfId="39" applyFont="1" applyFill="1" applyBorder="1" applyAlignment="1">
      <alignment horizontal="center"/>
      <protection/>
    </xf>
    <xf numFmtId="176" fontId="61" fillId="0" borderId="40" xfId="39" applyNumberFormat="1" applyFont="1" applyFill="1" applyBorder="1" applyAlignment="1" applyProtection="1">
      <alignment horizontal="center" vertical="center"/>
      <protection locked="0"/>
    </xf>
    <xf numFmtId="176" fontId="61" fillId="0" borderId="18" xfId="39" applyNumberFormat="1" applyFont="1" applyFill="1" applyBorder="1" applyAlignment="1" applyProtection="1">
      <alignment horizontal="center" vertical="center"/>
      <protection locked="0"/>
    </xf>
    <xf numFmtId="176" fontId="61" fillId="0" borderId="41" xfId="39" applyNumberFormat="1" applyFont="1" applyFill="1" applyBorder="1" applyAlignment="1" applyProtection="1">
      <alignment horizontal="center" vertical="center"/>
      <protection locked="0"/>
    </xf>
    <xf numFmtId="176" fontId="66" fillId="0" borderId="1" xfId="38" applyNumberFormat="1" applyFont="1" applyFill="1" applyBorder="1" applyAlignment="1" applyProtection="1">
      <alignment horizontal="center" vertical="center"/>
      <protection locked="0"/>
    </xf>
    <xf numFmtId="0" fontId="61" fillId="0" borderId="21" xfId="38" applyFont="1" applyFill="1" applyBorder="1" applyAlignment="1">
      <alignment horizontal="distributed" vertical="distributed" wrapText="1"/>
      <protection/>
    </xf>
    <xf numFmtId="0" fontId="62" fillId="0" borderId="63" xfId="0" applyFont="1" applyFill="1" applyBorder="1" applyAlignment="1">
      <alignment/>
    </xf>
    <xf numFmtId="0" fontId="61" fillId="0" borderId="48" xfId="38" applyFont="1" applyFill="1" applyBorder="1" applyAlignment="1">
      <alignment horizontal="distributed" vertical="distributed" textRotation="255" wrapText="1"/>
      <protection/>
    </xf>
    <xf numFmtId="0" fontId="61" fillId="0" borderId="50" xfId="38" applyFont="1" applyFill="1" applyBorder="1" applyAlignment="1">
      <alignment horizontal="distributed" vertical="distributed" textRotation="255" wrapText="1"/>
      <protection/>
    </xf>
    <xf numFmtId="0" fontId="61" fillId="0" borderId="58" xfId="38" applyFont="1" applyFill="1" applyBorder="1" applyAlignment="1">
      <alignment horizontal="distributed" vertical="distributed" textRotation="255" wrapText="1"/>
      <protection/>
    </xf>
    <xf numFmtId="0" fontId="61" fillId="0" borderId="74" xfId="38" applyFont="1" applyFill="1" applyBorder="1" applyAlignment="1">
      <alignment horizontal="center" vertical="distributed" textRotation="255" wrapText="1"/>
      <protection/>
    </xf>
    <xf numFmtId="0" fontId="61" fillId="0" borderId="71" xfId="38" applyFont="1" applyFill="1" applyBorder="1" applyAlignment="1">
      <alignment horizontal="center" vertical="distributed" textRotation="255" wrapText="1"/>
      <protection/>
    </xf>
    <xf numFmtId="0" fontId="61" fillId="0" borderId="73" xfId="38" applyFont="1" applyFill="1" applyBorder="1" applyAlignment="1">
      <alignment horizontal="center" vertical="distributed" textRotation="255" wrapText="1"/>
      <protection/>
    </xf>
    <xf numFmtId="0" fontId="68" fillId="0" borderId="23" xfId="38" applyFont="1" applyFill="1" applyBorder="1" applyAlignment="1" applyProtection="1">
      <alignment horizontal="center" vertical="distributed" textRotation="255" wrapText="1"/>
      <protection locked="0"/>
    </xf>
    <xf numFmtId="0" fontId="68" fillId="0" borderId="28" xfId="38" applyFont="1" applyFill="1" applyBorder="1" applyAlignment="1" applyProtection="1">
      <alignment horizontal="center" vertical="distributed" textRotation="255" wrapText="1"/>
      <protection locked="0"/>
    </xf>
    <xf numFmtId="0" fontId="61" fillId="0" borderId="75" xfId="38" applyFont="1" applyFill="1" applyBorder="1" applyAlignment="1">
      <alignment horizontal="center" vertical="distributed" textRotation="255" wrapText="1"/>
      <protection/>
    </xf>
    <xf numFmtId="0" fontId="61" fillId="0" borderId="46" xfId="38" applyFont="1" applyFill="1" applyBorder="1" applyAlignment="1">
      <alignment horizontal="center" vertical="distributed" textRotation="255" wrapText="1"/>
      <protection/>
    </xf>
    <xf numFmtId="0" fontId="61" fillId="0" borderId="47" xfId="38" applyFont="1" applyFill="1" applyBorder="1" applyAlignment="1">
      <alignment horizontal="center" vertical="distributed" textRotation="255" wrapText="1"/>
      <protection/>
    </xf>
    <xf numFmtId="0" fontId="61" fillId="0" borderId="37" xfId="38" applyFont="1" applyFill="1" applyBorder="1" applyAlignment="1" applyProtection="1">
      <alignment horizontal="center" vertical="distributed" textRotation="255" wrapText="1"/>
      <protection locked="0"/>
    </xf>
    <xf numFmtId="0" fontId="61" fillId="0" borderId="23" xfId="38" applyFont="1" applyFill="1" applyBorder="1" applyAlignment="1" applyProtection="1">
      <alignment horizontal="center" vertical="distributed" textRotation="255" wrapText="1"/>
      <protection locked="0"/>
    </xf>
    <xf numFmtId="0" fontId="61" fillId="0" borderId="28" xfId="38" applyFont="1" applyFill="1" applyBorder="1" applyAlignment="1" applyProtection="1">
      <alignment horizontal="center" vertical="distributed" textRotation="255" wrapText="1"/>
      <protection locked="0"/>
    </xf>
    <xf numFmtId="0" fontId="61" fillId="0" borderId="0" xfId="40" applyFont="1" applyFill="1" applyBorder="1" applyAlignment="1" applyProtection="1">
      <alignment horizontal="center" vertical="distributed" textRotation="255" wrapText="1"/>
      <protection locked="0"/>
    </xf>
    <xf numFmtId="0" fontId="61" fillId="0" borderId="64" xfId="40" applyFont="1" applyFill="1" applyBorder="1" applyAlignment="1">
      <alignment horizontal="distributed" vertical="center"/>
      <protection/>
    </xf>
    <xf numFmtId="184" fontId="64" fillId="0" borderId="0" xfId="40" applyNumberFormat="1" applyFont="1" applyFill="1" applyAlignment="1" applyProtection="1">
      <alignment horizontal="center" vertical="center"/>
      <protection locked="0"/>
    </xf>
    <xf numFmtId="176" fontId="66" fillId="0" borderId="1" xfId="33" applyFont="1">
      <alignment horizontal="center" vertical="center"/>
      <protection locked="0"/>
    </xf>
    <xf numFmtId="0" fontId="61" fillId="0" borderId="18" xfId="40" applyFont="1" applyFill="1" applyBorder="1" applyAlignment="1">
      <alignment horizontal="left" vertical="center"/>
      <protection/>
    </xf>
    <xf numFmtId="0" fontId="61" fillId="0" borderId="70" xfId="40" applyFont="1" applyFill="1" applyBorder="1" applyAlignment="1">
      <alignment horizontal="left" vertical="center"/>
      <protection/>
    </xf>
    <xf numFmtId="0" fontId="61" fillId="0" borderId="36" xfId="40" applyFont="1" applyFill="1" applyBorder="1" applyAlignment="1" applyProtection="1">
      <alignment horizontal="center" vertical="distributed" textRotation="255" wrapText="1"/>
      <protection locked="0"/>
    </xf>
    <xf numFmtId="0" fontId="61" fillId="0" borderId="31" xfId="40" applyFont="1" applyFill="1" applyBorder="1" applyAlignment="1" applyProtection="1">
      <alignment horizontal="center" vertical="distributed" textRotation="255" wrapText="1"/>
      <protection locked="0"/>
    </xf>
    <xf numFmtId="0" fontId="61" fillId="0" borderId="21" xfId="40" applyFont="1" applyFill="1" applyBorder="1" applyAlignment="1">
      <alignment horizontal="left" vertical="center"/>
      <protection/>
    </xf>
    <xf numFmtId="0" fontId="61" fillId="0" borderId="62" xfId="40" applyFont="1" applyFill="1" applyBorder="1" applyAlignment="1">
      <alignment horizontal="left" vertical="center"/>
      <protection/>
    </xf>
    <xf numFmtId="0" fontId="61" fillId="0" borderId="76" xfId="40" applyFont="1" applyFill="1" applyBorder="1" applyAlignment="1" applyProtection="1">
      <alignment horizontal="center" vertical="distributed" textRotation="255" wrapText="1"/>
      <protection locked="0"/>
    </xf>
    <xf numFmtId="0" fontId="61" fillId="0" borderId="76" xfId="40" applyFont="1" applyFill="1" applyBorder="1" applyAlignment="1">
      <alignment horizontal="center" vertical="distributed" textRotation="255" wrapText="1"/>
      <protection/>
    </xf>
    <xf numFmtId="0" fontId="61" fillId="0" borderId="22" xfId="40" applyFont="1" applyFill="1" applyBorder="1" applyAlignment="1">
      <alignment vertical="center"/>
      <protection/>
    </xf>
    <xf numFmtId="0" fontId="61" fillId="0" borderId="65" xfId="40" applyFont="1" applyFill="1" applyBorder="1" applyAlignment="1">
      <alignment vertical="center"/>
      <protection/>
    </xf>
    <xf numFmtId="0" fontId="61" fillId="0" borderId="62" xfId="40" applyFont="1" applyFill="1" applyBorder="1" applyAlignment="1">
      <alignment vertical="center"/>
      <protection/>
    </xf>
    <xf numFmtId="0" fontId="61" fillId="0" borderId="37" xfId="38" applyFont="1" applyFill="1" applyBorder="1" applyAlignment="1">
      <alignment horizontal="center" vertical="distributed" textRotation="255"/>
      <protection/>
    </xf>
    <xf numFmtId="0" fontId="61" fillId="0" borderId="23" xfId="38" applyFont="1" applyFill="1" applyBorder="1" applyAlignment="1">
      <alignment horizontal="center" vertical="distributed" textRotation="255"/>
      <protection/>
    </xf>
    <xf numFmtId="0" fontId="61" fillId="0" borderId="28" xfId="38" applyFont="1" applyFill="1" applyBorder="1" applyAlignment="1">
      <alignment horizontal="center" vertical="distributed" textRotation="255"/>
      <protection/>
    </xf>
    <xf numFmtId="0" fontId="73" fillId="0" borderId="23" xfId="38" applyFont="1" applyFill="1" applyBorder="1" applyAlignment="1" applyProtection="1">
      <alignment horizontal="center" vertical="distributed" textRotation="255" wrapText="1"/>
      <protection locked="0"/>
    </xf>
    <xf numFmtId="0" fontId="73" fillId="0" borderId="28" xfId="38" applyFont="1" applyFill="1" applyBorder="1" applyAlignment="1" applyProtection="1">
      <alignment horizontal="center" vertical="distributed" textRotation="255" wrapText="1"/>
      <protection locked="0"/>
    </xf>
    <xf numFmtId="0" fontId="73" fillId="0" borderId="23" xfId="38" applyFont="1" applyFill="1" applyBorder="1" applyAlignment="1">
      <alignment horizontal="center" vertical="distributed" textRotation="255" wrapText="1"/>
      <protection/>
    </xf>
    <xf numFmtId="0" fontId="73" fillId="0" borderId="28" xfId="38" applyFont="1" applyFill="1" applyBorder="1" applyAlignment="1">
      <alignment horizontal="center" vertical="distributed" textRotation="255" wrapText="1"/>
      <protection/>
    </xf>
    <xf numFmtId="0" fontId="61" fillId="0" borderId="37" xfId="38" applyFont="1" applyFill="1" applyBorder="1" applyAlignment="1">
      <alignment horizontal="center" vertical="distributed" textRotation="255" wrapText="1"/>
      <protection/>
    </xf>
    <xf numFmtId="0" fontId="61" fillId="0" borderId="21" xfId="38" applyFont="1" applyFill="1" applyBorder="1" applyAlignment="1">
      <alignment horizontal="left" vertical="center"/>
      <protection/>
    </xf>
    <xf numFmtId="0" fontId="61" fillId="0" borderId="62" xfId="38" applyFont="1" applyFill="1" applyBorder="1" applyAlignment="1">
      <alignment horizontal="left" vertical="center"/>
      <protection/>
    </xf>
    <xf numFmtId="0" fontId="61" fillId="0" borderId="18" xfId="38" applyFont="1" applyFill="1" applyBorder="1" applyAlignment="1">
      <alignment horizontal="left" vertical="center"/>
      <protection/>
    </xf>
    <xf numFmtId="0" fontId="61" fillId="0" borderId="70" xfId="38" applyFont="1" applyFill="1" applyBorder="1" applyAlignment="1">
      <alignment horizontal="left" vertical="center"/>
      <protection/>
    </xf>
    <xf numFmtId="0" fontId="61" fillId="0" borderId="22" xfId="38" applyFont="1" applyFill="1" applyBorder="1" applyAlignment="1">
      <alignment horizontal="left" vertical="center"/>
      <protection/>
    </xf>
    <xf numFmtId="0" fontId="61" fillId="0" borderId="65" xfId="38" applyFont="1" applyFill="1" applyBorder="1" applyAlignment="1">
      <alignment horizontal="left" vertical="center"/>
      <protection/>
    </xf>
    <xf numFmtId="0" fontId="68" fillId="0" borderId="27" xfId="38" applyFont="1" applyFill="1" applyBorder="1" applyAlignment="1">
      <alignment horizontal="center" vertical="distributed" textRotation="255" wrapText="1"/>
      <protection/>
    </xf>
    <xf numFmtId="0" fontId="68" fillId="0" borderId="29" xfId="38" applyFont="1" applyFill="1" applyBorder="1" applyAlignment="1">
      <alignment horizontal="center" vertical="distributed" textRotation="255" wrapText="1"/>
      <protection/>
    </xf>
    <xf numFmtId="0" fontId="61" fillId="0" borderId="64" xfId="40" applyFont="1" applyFill="1" applyBorder="1" applyAlignment="1">
      <alignment horizontal="center" vertical="center"/>
      <protection/>
    </xf>
    <xf numFmtId="0" fontId="61" fillId="0" borderId="21" xfId="40" applyFont="1" applyFill="1" applyBorder="1" applyAlignment="1">
      <alignment horizontal="center" vertical="center"/>
      <protection/>
    </xf>
    <xf numFmtId="0" fontId="61" fillId="0" borderId="62" xfId="40" applyFont="1" applyFill="1" applyBorder="1" applyAlignment="1">
      <alignment horizontal="center" vertical="center"/>
      <protection/>
    </xf>
  </cellXfs>
  <cellStyles count="5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Title" xfId="33"/>
    <cellStyle name="一般_台灣地區食品衛生管理工作" xfId="34"/>
    <cellStyle name="一般_台灣地區食品衛生管理工作 (續 二) " xfId="35"/>
    <cellStyle name="一般_台灣地區食品衛生管理工作 (續 四) " xfId="36"/>
    <cellStyle name="一般_台灣地區食品衛生管理工作 (續五)" xfId="37"/>
    <cellStyle name="一般_台灣地區食品衛生管理工作 (續完)" xfId="38"/>
    <cellStyle name="一般_台灣地區食品衛生管理工作(續一）" xfId="39"/>
    <cellStyle name="一般_台灣地區食品衛生管理工作(續八)" xfId="40"/>
    <cellStyle name="一般_台灣地區食品衛生管理工作(續三)" xfId="41"/>
    <cellStyle name="一般_台灣地區食品衛生管理工作(續六)(續七) " xfId="42"/>
    <cellStyle name="一般_檢驗項目" xfId="43"/>
    <cellStyle name="Comma" xfId="44"/>
    <cellStyle name="Comma [0]" xfId="45"/>
    <cellStyle name="中等" xfId="46"/>
    <cellStyle name="合計" xfId="47"/>
    <cellStyle name="好" xfId="48"/>
    <cellStyle name="Percent" xfId="49"/>
    <cellStyle name="計算方式" xfId="50"/>
    <cellStyle name="Currency" xfId="51"/>
    <cellStyle name="Currency [0]" xfId="52"/>
    <cellStyle name="貨幣_台灣地區食品衛生管理工作(續八)" xfId="53"/>
    <cellStyle name="連結的儲存格" xfId="54"/>
    <cellStyle name="備註" xfId="55"/>
    <cellStyle name="說明文字" xfId="56"/>
    <cellStyle name="輔色1" xfId="57"/>
    <cellStyle name="輔色2" xfId="58"/>
    <cellStyle name="輔色3" xfId="59"/>
    <cellStyle name="輔色4" xfId="60"/>
    <cellStyle name="輔色5" xfId="61"/>
    <cellStyle name="輔色6" xfId="62"/>
    <cellStyle name="標題" xfId="63"/>
    <cellStyle name="標題 1" xfId="64"/>
    <cellStyle name="標題 2" xfId="65"/>
    <cellStyle name="標題 3" xfId="66"/>
    <cellStyle name="標題 4" xfId="67"/>
    <cellStyle name="輸入" xfId="68"/>
    <cellStyle name="輸出" xfId="69"/>
    <cellStyle name="檢查儲存格" xfId="70"/>
    <cellStyle name="壞" xfId="71"/>
    <cellStyle name="警告文字"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3</xdr:col>
      <xdr:colOff>0</xdr:colOff>
      <xdr:row>11</xdr:row>
      <xdr:rowOff>247650</xdr:rowOff>
    </xdr:to>
    <xdr:sp>
      <xdr:nvSpPr>
        <xdr:cNvPr id="1" name="Line 1"/>
        <xdr:cNvSpPr>
          <a:spLocks/>
        </xdr:cNvSpPr>
      </xdr:nvSpPr>
      <xdr:spPr>
        <a:xfrm>
          <a:off x="0" y="1362075"/>
          <a:ext cx="4057650" cy="1628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42</xdr:col>
      <xdr:colOff>9525</xdr:colOff>
      <xdr:row>6</xdr:row>
      <xdr:rowOff>9525</xdr:rowOff>
    </xdr:from>
    <xdr:to>
      <xdr:col>44</xdr:col>
      <xdr:colOff>2552700</xdr:colOff>
      <xdr:row>11</xdr:row>
      <xdr:rowOff>266700</xdr:rowOff>
    </xdr:to>
    <xdr:sp>
      <xdr:nvSpPr>
        <xdr:cNvPr id="2" name="Line 4"/>
        <xdr:cNvSpPr>
          <a:spLocks/>
        </xdr:cNvSpPr>
      </xdr:nvSpPr>
      <xdr:spPr>
        <a:xfrm>
          <a:off x="22040850" y="1371600"/>
          <a:ext cx="4257675" cy="1638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72</xdr:row>
      <xdr:rowOff>28575</xdr:rowOff>
    </xdr:from>
    <xdr:to>
      <xdr:col>3</xdr:col>
      <xdr:colOff>0</xdr:colOff>
      <xdr:row>78</xdr:row>
      <xdr:rowOff>0</xdr:rowOff>
    </xdr:to>
    <xdr:sp>
      <xdr:nvSpPr>
        <xdr:cNvPr id="3" name="Line 5"/>
        <xdr:cNvSpPr>
          <a:spLocks/>
        </xdr:cNvSpPr>
      </xdr:nvSpPr>
      <xdr:spPr>
        <a:xfrm>
          <a:off x="9525" y="16430625"/>
          <a:ext cx="4048125"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127</xdr:row>
      <xdr:rowOff>28575</xdr:rowOff>
    </xdr:from>
    <xdr:to>
      <xdr:col>3</xdr:col>
      <xdr:colOff>0</xdr:colOff>
      <xdr:row>133</xdr:row>
      <xdr:rowOff>0</xdr:rowOff>
    </xdr:to>
    <xdr:sp>
      <xdr:nvSpPr>
        <xdr:cNvPr id="4" name="Line 7"/>
        <xdr:cNvSpPr>
          <a:spLocks/>
        </xdr:cNvSpPr>
      </xdr:nvSpPr>
      <xdr:spPr>
        <a:xfrm>
          <a:off x="9525" y="31689675"/>
          <a:ext cx="4048125" cy="1609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42</xdr:col>
      <xdr:colOff>9525</xdr:colOff>
      <xdr:row>72</xdr:row>
      <xdr:rowOff>28575</xdr:rowOff>
    </xdr:from>
    <xdr:to>
      <xdr:col>45</xdr:col>
      <xdr:colOff>9525</xdr:colOff>
      <xdr:row>78</xdr:row>
      <xdr:rowOff>0</xdr:rowOff>
    </xdr:to>
    <xdr:sp>
      <xdr:nvSpPr>
        <xdr:cNvPr id="5" name="Line 9"/>
        <xdr:cNvSpPr>
          <a:spLocks/>
        </xdr:cNvSpPr>
      </xdr:nvSpPr>
      <xdr:spPr>
        <a:xfrm>
          <a:off x="22040850" y="16430625"/>
          <a:ext cx="4267200"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42</xdr:col>
      <xdr:colOff>28575</xdr:colOff>
      <xdr:row>127</xdr:row>
      <xdr:rowOff>38100</xdr:rowOff>
    </xdr:from>
    <xdr:to>
      <xdr:col>44</xdr:col>
      <xdr:colOff>2552700</xdr:colOff>
      <xdr:row>133</xdr:row>
      <xdr:rowOff>0</xdr:rowOff>
    </xdr:to>
    <xdr:sp>
      <xdr:nvSpPr>
        <xdr:cNvPr id="6" name="Line 10"/>
        <xdr:cNvSpPr>
          <a:spLocks/>
        </xdr:cNvSpPr>
      </xdr:nvSpPr>
      <xdr:spPr>
        <a:xfrm>
          <a:off x="22059900" y="31699200"/>
          <a:ext cx="4238625"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0</xdr:colOff>
      <xdr:row>12</xdr:row>
      <xdr:rowOff>0</xdr:rowOff>
    </xdr:to>
    <xdr:sp>
      <xdr:nvSpPr>
        <xdr:cNvPr id="1" name="Line 1"/>
        <xdr:cNvSpPr>
          <a:spLocks/>
        </xdr:cNvSpPr>
      </xdr:nvSpPr>
      <xdr:spPr>
        <a:xfrm>
          <a:off x="38100" y="1666875"/>
          <a:ext cx="2390775" cy="2019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23</xdr:row>
      <xdr:rowOff>0</xdr:rowOff>
    </xdr:from>
    <xdr:to>
      <xdr:col>2</xdr:col>
      <xdr:colOff>1571625</xdr:colOff>
      <xdr:row>28</xdr:row>
      <xdr:rowOff>266700</xdr:rowOff>
    </xdr:to>
    <xdr:sp>
      <xdr:nvSpPr>
        <xdr:cNvPr id="2" name="Line 6"/>
        <xdr:cNvSpPr>
          <a:spLocks/>
        </xdr:cNvSpPr>
      </xdr:nvSpPr>
      <xdr:spPr>
        <a:xfrm>
          <a:off x="38100" y="7362825"/>
          <a:ext cx="2390775" cy="1866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1419225</xdr:colOff>
      <xdr:row>0</xdr:row>
      <xdr:rowOff>0</xdr:rowOff>
    </xdr:to>
    <xdr:sp>
      <xdr:nvSpPr>
        <xdr:cNvPr id="1" name="Line 1"/>
        <xdr:cNvSpPr>
          <a:spLocks/>
        </xdr:cNvSpPr>
      </xdr:nvSpPr>
      <xdr:spPr>
        <a:xfrm>
          <a:off x="38100" y="0"/>
          <a:ext cx="2409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32</xdr:col>
      <xdr:colOff>0</xdr:colOff>
      <xdr:row>0</xdr:row>
      <xdr:rowOff>0</xdr:rowOff>
    </xdr:from>
    <xdr:to>
      <xdr:col>33</xdr:col>
      <xdr:colOff>0</xdr:colOff>
      <xdr:row>0</xdr:row>
      <xdr:rowOff>0</xdr:rowOff>
    </xdr:to>
    <xdr:sp>
      <xdr:nvSpPr>
        <xdr:cNvPr id="2" name="Line 2"/>
        <xdr:cNvSpPr>
          <a:spLocks/>
        </xdr:cNvSpPr>
      </xdr:nvSpPr>
      <xdr:spPr>
        <a:xfrm>
          <a:off x="19726275" y="0"/>
          <a:ext cx="581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32</xdr:col>
      <xdr:colOff>9525</xdr:colOff>
      <xdr:row>0</xdr:row>
      <xdr:rowOff>0</xdr:rowOff>
    </xdr:from>
    <xdr:to>
      <xdr:col>33</xdr:col>
      <xdr:colOff>0</xdr:colOff>
      <xdr:row>0</xdr:row>
      <xdr:rowOff>0</xdr:rowOff>
    </xdr:to>
    <xdr:sp>
      <xdr:nvSpPr>
        <xdr:cNvPr id="3" name="Line 3"/>
        <xdr:cNvSpPr>
          <a:spLocks/>
        </xdr:cNvSpPr>
      </xdr:nvSpPr>
      <xdr:spPr>
        <a:xfrm>
          <a:off x="19735800" y="0"/>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0</xdr:rowOff>
    </xdr:from>
    <xdr:to>
      <xdr:col>2</xdr:col>
      <xdr:colOff>1419225</xdr:colOff>
      <xdr:row>0</xdr:row>
      <xdr:rowOff>0</xdr:rowOff>
    </xdr:to>
    <xdr:sp>
      <xdr:nvSpPr>
        <xdr:cNvPr id="4" name="Line 5"/>
        <xdr:cNvSpPr>
          <a:spLocks/>
        </xdr:cNvSpPr>
      </xdr:nvSpPr>
      <xdr:spPr>
        <a:xfrm>
          <a:off x="9525" y="0"/>
          <a:ext cx="2438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0</xdr:rowOff>
    </xdr:from>
    <xdr:to>
      <xdr:col>2</xdr:col>
      <xdr:colOff>1419225</xdr:colOff>
      <xdr:row>0</xdr:row>
      <xdr:rowOff>0</xdr:rowOff>
    </xdr:to>
    <xdr:sp>
      <xdr:nvSpPr>
        <xdr:cNvPr id="5" name="Line 6"/>
        <xdr:cNvSpPr>
          <a:spLocks/>
        </xdr:cNvSpPr>
      </xdr:nvSpPr>
      <xdr:spPr>
        <a:xfrm>
          <a:off x="9525" y="0"/>
          <a:ext cx="2438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xdr:row>
      <xdr:rowOff>38100</xdr:rowOff>
    </xdr:from>
    <xdr:to>
      <xdr:col>3</xdr:col>
      <xdr:colOff>0</xdr:colOff>
      <xdr:row>12</xdr:row>
      <xdr:rowOff>0</xdr:rowOff>
    </xdr:to>
    <xdr:sp>
      <xdr:nvSpPr>
        <xdr:cNvPr id="6" name="Line 9"/>
        <xdr:cNvSpPr>
          <a:spLocks/>
        </xdr:cNvSpPr>
      </xdr:nvSpPr>
      <xdr:spPr>
        <a:xfrm>
          <a:off x="28575" y="1343025"/>
          <a:ext cx="2419350" cy="1466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20</xdr:row>
      <xdr:rowOff>9525</xdr:rowOff>
    </xdr:from>
    <xdr:to>
      <xdr:col>2</xdr:col>
      <xdr:colOff>1419225</xdr:colOff>
      <xdr:row>25</xdr:row>
      <xdr:rowOff>257175</xdr:rowOff>
    </xdr:to>
    <xdr:sp>
      <xdr:nvSpPr>
        <xdr:cNvPr id="7" name="Line 10"/>
        <xdr:cNvSpPr>
          <a:spLocks/>
        </xdr:cNvSpPr>
      </xdr:nvSpPr>
      <xdr:spPr>
        <a:xfrm>
          <a:off x="28575" y="4505325"/>
          <a:ext cx="2419350" cy="1438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8" name="Line 14"/>
        <xdr:cNvSpPr>
          <a:spLocks/>
        </xdr:cNvSpPr>
      </xdr:nvSpPr>
      <xdr:spPr>
        <a:xfrm>
          <a:off x="28575" y="7753350"/>
          <a:ext cx="241935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9525</xdr:rowOff>
    </xdr:from>
    <xdr:to>
      <xdr:col>2</xdr:col>
      <xdr:colOff>1419225</xdr:colOff>
      <xdr:row>53</xdr:row>
      <xdr:rowOff>238125</xdr:rowOff>
    </xdr:to>
    <xdr:sp>
      <xdr:nvSpPr>
        <xdr:cNvPr id="9" name="Line 15"/>
        <xdr:cNvSpPr>
          <a:spLocks/>
        </xdr:cNvSpPr>
      </xdr:nvSpPr>
      <xdr:spPr>
        <a:xfrm>
          <a:off x="28575" y="10934700"/>
          <a:ext cx="2419350" cy="1419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34</xdr:row>
      <xdr:rowOff>38100</xdr:rowOff>
    </xdr:from>
    <xdr:to>
      <xdr:col>3</xdr:col>
      <xdr:colOff>0</xdr:colOff>
      <xdr:row>40</xdr:row>
      <xdr:rowOff>0</xdr:rowOff>
    </xdr:to>
    <xdr:sp>
      <xdr:nvSpPr>
        <xdr:cNvPr id="10" name="Line 16"/>
        <xdr:cNvSpPr>
          <a:spLocks/>
        </xdr:cNvSpPr>
      </xdr:nvSpPr>
      <xdr:spPr>
        <a:xfrm>
          <a:off x="38100" y="7753350"/>
          <a:ext cx="2409825"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68</xdr:row>
      <xdr:rowOff>9525</xdr:rowOff>
    </xdr:from>
    <xdr:to>
      <xdr:col>2</xdr:col>
      <xdr:colOff>1419225</xdr:colOff>
      <xdr:row>73</xdr:row>
      <xdr:rowOff>257175</xdr:rowOff>
    </xdr:to>
    <xdr:sp>
      <xdr:nvSpPr>
        <xdr:cNvPr id="11" name="Line 30"/>
        <xdr:cNvSpPr>
          <a:spLocks/>
        </xdr:cNvSpPr>
      </xdr:nvSpPr>
      <xdr:spPr>
        <a:xfrm>
          <a:off x="28575" y="15582900"/>
          <a:ext cx="2419350" cy="2133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84</xdr:row>
      <xdr:rowOff>9525</xdr:rowOff>
    </xdr:from>
    <xdr:to>
      <xdr:col>2</xdr:col>
      <xdr:colOff>1419225</xdr:colOff>
      <xdr:row>89</xdr:row>
      <xdr:rowOff>257175</xdr:rowOff>
    </xdr:to>
    <xdr:sp>
      <xdr:nvSpPr>
        <xdr:cNvPr id="12" name="Line 31"/>
        <xdr:cNvSpPr>
          <a:spLocks/>
        </xdr:cNvSpPr>
      </xdr:nvSpPr>
      <xdr:spPr>
        <a:xfrm>
          <a:off x="28575" y="20793075"/>
          <a:ext cx="2419350" cy="1981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xdr:row>
      <xdr:rowOff>38100</xdr:rowOff>
    </xdr:from>
    <xdr:to>
      <xdr:col>3</xdr:col>
      <xdr:colOff>0</xdr:colOff>
      <xdr:row>12</xdr:row>
      <xdr:rowOff>0</xdr:rowOff>
    </xdr:to>
    <xdr:sp>
      <xdr:nvSpPr>
        <xdr:cNvPr id="13" name="Line 7"/>
        <xdr:cNvSpPr>
          <a:spLocks/>
        </xdr:cNvSpPr>
      </xdr:nvSpPr>
      <xdr:spPr>
        <a:xfrm>
          <a:off x="28575" y="1343025"/>
          <a:ext cx="2419350" cy="1466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20</xdr:row>
      <xdr:rowOff>47625</xdr:rowOff>
    </xdr:from>
    <xdr:to>
      <xdr:col>2</xdr:col>
      <xdr:colOff>1400175</xdr:colOff>
      <xdr:row>25</xdr:row>
      <xdr:rowOff>295275</xdr:rowOff>
    </xdr:to>
    <xdr:sp>
      <xdr:nvSpPr>
        <xdr:cNvPr id="14" name="Line 8"/>
        <xdr:cNvSpPr>
          <a:spLocks/>
        </xdr:cNvSpPr>
      </xdr:nvSpPr>
      <xdr:spPr>
        <a:xfrm>
          <a:off x="9525" y="4543425"/>
          <a:ext cx="2419350" cy="1438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15" name="Line 9"/>
        <xdr:cNvSpPr>
          <a:spLocks/>
        </xdr:cNvSpPr>
      </xdr:nvSpPr>
      <xdr:spPr>
        <a:xfrm>
          <a:off x="28575" y="7753350"/>
          <a:ext cx="241935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9525</xdr:rowOff>
    </xdr:from>
    <xdr:to>
      <xdr:col>2</xdr:col>
      <xdr:colOff>1419225</xdr:colOff>
      <xdr:row>53</xdr:row>
      <xdr:rowOff>238125</xdr:rowOff>
    </xdr:to>
    <xdr:sp>
      <xdr:nvSpPr>
        <xdr:cNvPr id="16" name="Line 10"/>
        <xdr:cNvSpPr>
          <a:spLocks/>
        </xdr:cNvSpPr>
      </xdr:nvSpPr>
      <xdr:spPr>
        <a:xfrm>
          <a:off x="28575" y="10934700"/>
          <a:ext cx="2419350" cy="1419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69</xdr:row>
      <xdr:rowOff>9525</xdr:rowOff>
    </xdr:from>
    <xdr:to>
      <xdr:col>2</xdr:col>
      <xdr:colOff>1409700</xdr:colOff>
      <xdr:row>74</xdr:row>
      <xdr:rowOff>342900</xdr:rowOff>
    </xdr:to>
    <xdr:sp>
      <xdr:nvSpPr>
        <xdr:cNvPr id="17" name="Line 11"/>
        <xdr:cNvSpPr>
          <a:spLocks/>
        </xdr:cNvSpPr>
      </xdr:nvSpPr>
      <xdr:spPr>
        <a:xfrm>
          <a:off x="28575" y="15944850"/>
          <a:ext cx="2409825" cy="2238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84</xdr:row>
      <xdr:rowOff>38100</xdr:rowOff>
    </xdr:from>
    <xdr:to>
      <xdr:col>3</xdr:col>
      <xdr:colOff>0</xdr:colOff>
      <xdr:row>89</xdr:row>
      <xdr:rowOff>361950</xdr:rowOff>
    </xdr:to>
    <xdr:sp>
      <xdr:nvSpPr>
        <xdr:cNvPr id="18" name="Line 12"/>
        <xdr:cNvSpPr>
          <a:spLocks/>
        </xdr:cNvSpPr>
      </xdr:nvSpPr>
      <xdr:spPr>
        <a:xfrm>
          <a:off x="9525" y="20821650"/>
          <a:ext cx="2438400" cy="2057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U177"/>
  <sheetViews>
    <sheetView tabSelected="1" zoomScale="80" zoomScaleNormal="80" zoomScaleSheetLayoutView="100" zoomScalePageLayoutView="0" workbookViewId="0" topLeftCell="A1">
      <selection activeCell="C6" sqref="C6:AL6"/>
    </sheetView>
  </sheetViews>
  <sheetFormatPr defaultColWidth="9.00390625" defaultRowHeight="15.75"/>
  <cols>
    <col min="1" max="1" width="4.50390625" style="64" customWidth="1"/>
    <col min="2" max="2" width="17.125" style="64" customWidth="1"/>
    <col min="3" max="3" width="31.625" style="64" bestFit="1" customWidth="1"/>
    <col min="4" max="4" width="8.25390625" style="64" customWidth="1"/>
    <col min="5" max="41" width="6.00390625" style="64" customWidth="1"/>
    <col min="42" max="42" width="5.625" style="64" customWidth="1"/>
    <col min="43" max="43" width="4.75390625" style="64" customWidth="1"/>
    <col min="44" max="44" width="17.75390625" style="64" customWidth="1"/>
    <col min="45" max="45" width="33.50390625" style="64" bestFit="1" customWidth="1"/>
    <col min="46" max="72" width="6.00390625" style="63" customWidth="1"/>
    <col min="73" max="16384" width="9.00390625" style="64" customWidth="1"/>
  </cols>
  <sheetData>
    <row r="1" spans="1:72" ht="16.5" customHeight="1">
      <c r="A1" s="434" t="s">
        <v>154</v>
      </c>
      <c r="B1" s="435"/>
      <c r="C1" s="8" t="s">
        <v>660</v>
      </c>
      <c r="D1" s="8"/>
      <c r="E1" s="54"/>
      <c r="F1" s="54"/>
      <c r="G1" s="54"/>
      <c r="H1" s="54"/>
      <c r="I1" s="54"/>
      <c r="J1" s="54"/>
      <c r="K1" s="54"/>
      <c r="L1" s="54"/>
      <c r="M1" s="54"/>
      <c r="N1" s="54"/>
      <c r="O1" s="54"/>
      <c r="P1" s="54"/>
      <c r="Q1" s="54"/>
      <c r="R1" s="54"/>
      <c r="S1" s="54"/>
      <c r="T1" s="54"/>
      <c r="U1" s="54"/>
      <c r="V1" s="55"/>
      <c r="W1" s="55"/>
      <c r="X1" s="54"/>
      <c r="Y1" s="54"/>
      <c r="Z1" s="54"/>
      <c r="AA1" s="54"/>
      <c r="AB1" s="54"/>
      <c r="AC1" s="54"/>
      <c r="AD1" s="54"/>
      <c r="AE1" s="54"/>
      <c r="AF1" s="56"/>
      <c r="AG1" s="56"/>
      <c r="AH1" s="57"/>
      <c r="AI1" s="501" t="s">
        <v>155</v>
      </c>
      <c r="AJ1" s="502"/>
      <c r="AK1" s="503" t="s">
        <v>175</v>
      </c>
      <c r="AL1" s="504"/>
      <c r="AM1" s="504"/>
      <c r="AN1" s="504"/>
      <c r="AO1" s="505"/>
      <c r="AP1" s="58"/>
      <c r="AQ1" s="499" t="s">
        <v>154</v>
      </c>
      <c r="AR1" s="500"/>
      <c r="AS1" s="8"/>
      <c r="AT1" s="59"/>
      <c r="AU1" s="60"/>
      <c r="AV1" s="61"/>
      <c r="AW1" s="62"/>
      <c r="AX1" s="62"/>
      <c r="AY1" s="62"/>
      <c r="AZ1" s="62"/>
      <c r="BA1" s="62"/>
      <c r="BB1" s="62"/>
      <c r="BC1" s="61"/>
      <c r="BD1" s="61"/>
      <c r="BE1" s="61"/>
      <c r="BF1" s="61"/>
      <c r="BG1" s="61"/>
      <c r="BH1" s="62"/>
      <c r="BI1" s="62"/>
      <c r="BJ1" s="62"/>
      <c r="BK1" s="62"/>
      <c r="BN1" s="501" t="s">
        <v>155</v>
      </c>
      <c r="BO1" s="502"/>
      <c r="BP1" s="503" t="s">
        <v>175</v>
      </c>
      <c r="BQ1" s="504"/>
      <c r="BR1" s="504"/>
      <c r="BS1" s="504"/>
      <c r="BT1" s="505"/>
    </row>
    <row r="2" spans="1:72" ht="17.25" customHeight="1" thickBot="1">
      <c r="A2" s="436" t="s">
        <v>156</v>
      </c>
      <c r="B2" s="437"/>
      <c r="C2" s="10" t="s">
        <v>153</v>
      </c>
      <c r="D2" s="10"/>
      <c r="E2" s="10"/>
      <c r="F2" s="10"/>
      <c r="G2" s="10"/>
      <c r="H2" s="10"/>
      <c r="I2" s="10"/>
      <c r="J2" s="10"/>
      <c r="K2" s="10"/>
      <c r="L2" s="10"/>
      <c r="M2" s="10"/>
      <c r="N2" s="10"/>
      <c r="O2" s="10"/>
      <c r="P2" s="10"/>
      <c r="Q2" s="10"/>
      <c r="R2" s="10"/>
      <c r="S2" s="10"/>
      <c r="T2" s="10"/>
      <c r="U2" s="10"/>
      <c r="V2" s="10"/>
      <c r="W2" s="65"/>
      <c r="X2" s="10"/>
      <c r="Y2" s="10"/>
      <c r="Z2" s="10"/>
      <c r="AA2" s="10"/>
      <c r="AB2" s="10"/>
      <c r="AC2" s="10"/>
      <c r="AD2" s="10"/>
      <c r="AE2" s="10"/>
      <c r="AF2" s="66"/>
      <c r="AG2" s="66"/>
      <c r="AH2" s="66"/>
      <c r="AI2" s="515" t="s">
        <v>157</v>
      </c>
      <c r="AJ2" s="516"/>
      <c r="AK2" s="517" t="s">
        <v>158</v>
      </c>
      <c r="AL2" s="518"/>
      <c r="AM2" s="518"/>
      <c r="AN2" s="518"/>
      <c r="AO2" s="519"/>
      <c r="AP2" s="67"/>
      <c r="AQ2" s="513" t="s">
        <v>156</v>
      </c>
      <c r="AR2" s="514"/>
      <c r="AS2" s="10" t="s">
        <v>153</v>
      </c>
      <c r="AT2" s="68"/>
      <c r="AU2" s="68"/>
      <c r="AV2" s="69"/>
      <c r="AW2" s="69"/>
      <c r="AX2" s="69"/>
      <c r="AY2" s="69"/>
      <c r="AZ2" s="69"/>
      <c r="BA2" s="69"/>
      <c r="BB2" s="69"/>
      <c r="BC2" s="69"/>
      <c r="BD2" s="69"/>
      <c r="BE2" s="69"/>
      <c r="BF2" s="69"/>
      <c r="BG2" s="70"/>
      <c r="BH2" s="70"/>
      <c r="BI2" s="70"/>
      <c r="BJ2" s="70"/>
      <c r="BK2" s="70"/>
      <c r="BL2" s="71"/>
      <c r="BM2" s="71"/>
      <c r="BN2" s="515" t="s">
        <v>157</v>
      </c>
      <c r="BO2" s="516"/>
      <c r="BP2" s="517" t="s">
        <v>158</v>
      </c>
      <c r="BQ2" s="518"/>
      <c r="BR2" s="518"/>
      <c r="BS2" s="518"/>
      <c r="BT2" s="519"/>
    </row>
    <row r="3" spans="1:72" ht="9.75" customHeight="1">
      <c r="A3" s="302"/>
      <c r="B3" s="302"/>
      <c r="C3" s="8"/>
      <c r="D3" s="8"/>
      <c r="E3" s="8"/>
      <c r="F3" s="8"/>
      <c r="G3" s="8"/>
      <c r="H3" s="8"/>
      <c r="I3" s="8"/>
      <c r="J3" s="8"/>
      <c r="K3" s="8"/>
      <c r="L3" s="8"/>
      <c r="M3" s="8"/>
      <c r="N3" s="8"/>
      <c r="O3" s="8"/>
      <c r="P3" s="8"/>
      <c r="Q3" s="8"/>
      <c r="R3" s="8"/>
      <c r="S3" s="8"/>
      <c r="T3" s="8"/>
      <c r="U3" s="8"/>
      <c r="V3" s="8"/>
      <c r="W3" s="303"/>
      <c r="X3" s="8"/>
      <c r="Y3" s="8"/>
      <c r="Z3" s="8"/>
      <c r="AA3" s="8"/>
      <c r="AB3" s="8"/>
      <c r="AC3" s="8"/>
      <c r="AD3" s="8"/>
      <c r="AE3" s="8"/>
      <c r="AF3" s="57"/>
      <c r="AG3" s="57"/>
      <c r="AH3" s="57"/>
      <c r="AI3" s="67"/>
      <c r="AJ3" s="67"/>
      <c r="AK3" s="67"/>
      <c r="AL3" s="67"/>
      <c r="AM3" s="67"/>
      <c r="AN3" s="67"/>
      <c r="AO3" s="67"/>
      <c r="AP3" s="67"/>
      <c r="AQ3" s="302"/>
      <c r="AR3" s="302"/>
      <c r="AS3" s="8"/>
      <c r="AT3" s="59"/>
      <c r="AU3" s="59"/>
      <c r="AV3" s="304"/>
      <c r="AW3" s="304"/>
      <c r="AX3" s="304"/>
      <c r="AY3" s="304"/>
      <c r="AZ3" s="304"/>
      <c r="BA3" s="304"/>
      <c r="BB3" s="304"/>
      <c r="BC3" s="304"/>
      <c r="BD3" s="304"/>
      <c r="BE3" s="304"/>
      <c r="BF3" s="304"/>
      <c r="BG3" s="305"/>
      <c r="BH3" s="305"/>
      <c r="BI3" s="305"/>
      <c r="BJ3" s="305"/>
      <c r="BK3" s="305"/>
      <c r="BL3" s="306"/>
      <c r="BM3" s="306"/>
      <c r="BN3" s="67"/>
      <c r="BO3" s="67"/>
      <c r="BP3" s="67"/>
      <c r="BQ3" s="67"/>
      <c r="BR3" s="67"/>
      <c r="BS3" s="67"/>
      <c r="BT3" s="67"/>
    </row>
    <row r="4" spans="1:72" ht="10.5" customHeight="1">
      <c r="A4" s="302"/>
      <c r="B4" s="302"/>
      <c r="C4" s="8"/>
      <c r="D4" s="8"/>
      <c r="E4" s="8"/>
      <c r="F4" s="8"/>
      <c r="G4" s="8"/>
      <c r="H4" s="8"/>
      <c r="I4" s="8"/>
      <c r="J4" s="8"/>
      <c r="K4" s="8"/>
      <c r="L4" s="8"/>
      <c r="M4" s="8"/>
      <c r="N4" s="8"/>
      <c r="O4" s="8"/>
      <c r="P4" s="8"/>
      <c r="Q4" s="8"/>
      <c r="R4" s="8"/>
      <c r="S4" s="8"/>
      <c r="T4" s="8"/>
      <c r="U4" s="8"/>
      <c r="V4" s="8"/>
      <c r="W4" s="303"/>
      <c r="X4" s="8"/>
      <c r="Y4" s="8"/>
      <c r="Z4" s="8"/>
      <c r="AA4" s="8"/>
      <c r="AB4" s="8"/>
      <c r="AC4" s="8"/>
      <c r="AD4" s="8"/>
      <c r="AE4" s="8"/>
      <c r="AF4" s="57"/>
      <c r="AG4" s="57"/>
      <c r="AH4" s="57"/>
      <c r="AI4" s="67"/>
      <c r="AJ4" s="67"/>
      <c r="AK4" s="67"/>
      <c r="AL4" s="67"/>
      <c r="AM4" s="67"/>
      <c r="AN4" s="67"/>
      <c r="AO4" s="67"/>
      <c r="AP4" s="67"/>
      <c r="AQ4" s="302"/>
      <c r="AR4" s="302"/>
      <c r="AS4" s="8"/>
      <c r="AT4" s="59"/>
      <c r="AU4" s="59"/>
      <c r="AV4" s="304"/>
      <c r="AW4" s="304"/>
      <c r="AX4" s="304"/>
      <c r="AY4" s="304"/>
      <c r="AZ4" s="304"/>
      <c r="BA4" s="304"/>
      <c r="BB4" s="304"/>
      <c r="BC4" s="304"/>
      <c r="BD4" s="304"/>
      <c r="BE4" s="304"/>
      <c r="BF4" s="304"/>
      <c r="BG4" s="305"/>
      <c r="BH4" s="305"/>
      <c r="BI4" s="305"/>
      <c r="BJ4" s="305"/>
      <c r="BK4" s="305"/>
      <c r="BL4" s="306"/>
      <c r="BM4" s="306"/>
      <c r="BN4" s="67"/>
      <c r="BO4" s="67"/>
      <c r="BP4" s="67"/>
      <c r="BQ4" s="67"/>
      <c r="BR4" s="67"/>
      <c r="BS4" s="67"/>
      <c r="BT4" s="67"/>
    </row>
    <row r="5" spans="1:72" ht="30" customHeight="1">
      <c r="A5" s="444" t="s">
        <v>186</v>
      </c>
      <c r="B5" s="444"/>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318"/>
      <c r="AQ5" s="631" t="s">
        <v>131</v>
      </c>
      <c r="AR5" s="631"/>
      <c r="AS5" s="631"/>
      <c r="AT5" s="631"/>
      <c r="AU5" s="631"/>
      <c r="AV5" s="631"/>
      <c r="AW5" s="631"/>
      <c r="AX5" s="631"/>
      <c r="AY5" s="631"/>
      <c r="AZ5" s="631"/>
      <c r="BA5" s="631"/>
      <c r="BB5" s="631"/>
      <c r="BC5" s="631"/>
      <c r="BD5" s="631"/>
      <c r="BE5" s="631"/>
      <c r="BF5" s="631"/>
      <c r="BG5" s="631"/>
      <c r="BH5" s="631"/>
      <c r="BI5" s="631"/>
      <c r="BJ5" s="631"/>
      <c r="BK5" s="631"/>
      <c r="BL5" s="631"/>
      <c r="BM5" s="631"/>
      <c r="BN5" s="631"/>
      <c r="BO5" s="631"/>
      <c r="BP5" s="631"/>
      <c r="BQ5" s="631"/>
      <c r="BR5" s="631"/>
      <c r="BS5" s="631"/>
      <c r="BT5" s="631"/>
    </row>
    <row r="6" spans="1:72" ht="23.25" customHeight="1" thickBot="1">
      <c r="A6" s="73" t="s">
        <v>24</v>
      </c>
      <c r="B6" s="74"/>
      <c r="C6" s="445" t="s">
        <v>661</v>
      </c>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66"/>
      <c r="AO6" s="75" t="s">
        <v>25</v>
      </c>
      <c r="AP6" s="76"/>
      <c r="AQ6" s="77" t="s">
        <v>24</v>
      </c>
      <c r="AR6" s="78"/>
      <c r="AS6" s="632" t="s">
        <v>661</v>
      </c>
      <c r="AT6" s="632"/>
      <c r="AU6" s="632"/>
      <c r="AV6" s="632"/>
      <c r="AW6" s="632"/>
      <c r="AX6" s="632"/>
      <c r="AY6" s="632"/>
      <c r="AZ6" s="632"/>
      <c r="BA6" s="632"/>
      <c r="BB6" s="632"/>
      <c r="BC6" s="632"/>
      <c r="BD6" s="632"/>
      <c r="BE6" s="632"/>
      <c r="BF6" s="632"/>
      <c r="BG6" s="632"/>
      <c r="BH6" s="632"/>
      <c r="BI6" s="632"/>
      <c r="BJ6" s="632"/>
      <c r="BK6" s="632"/>
      <c r="BL6" s="632"/>
      <c r="BM6" s="632"/>
      <c r="BN6" s="632"/>
      <c r="BO6" s="632"/>
      <c r="BP6" s="632"/>
      <c r="BQ6" s="632"/>
      <c r="BR6" s="324"/>
      <c r="BS6" s="64"/>
      <c r="BT6" s="75" t="s">
        <v>25</v>
      </c>
    </row>
    <row r="7" spans="1:73" s="84" customFormat="1" ht="24.75" customHeight="1" thickBot="1">
      <c r="A7" s="79"/>
      <c r="B7" s="80"/>
      <c r="C7" s="81" t="s">
        <v>135</v>
      </c>
      <c r="D7" s="438" t="s">
        <v>26</v>
      </c>
      <c r="E7" s="441" t="s">
        <v>27</v>
      </c>
      <c r="F7" s="442"/>
      <c r="G7" s="442"/>
      <c r="H7" s="442"/>
      <c r="I7" s="442"/>
      <c r="J7" s="442"/>
      <c r="K7" s="443"/>
      <c r="L7" s="441" t="s">
        <v>28</v>
      </c>
      <c r="M7" s="449"/>
      <c r="N7" s="443"/>
      <c r="O7" s="441" t="s">
        <v>29</v>
      </c>
      <c r="P7" s="449"/>
      <c r="Q7" s="443"/>
      <c r="R7" s="441" t="s">
        <v>30</v>
      </c>
      <c r="S7" s="449"/>
      <c r="T7" s="450"/>
      <c r="U7" s="441" t="s">
        <v>31</v>
      </c>
      <c r="V7" s="442"/>
      <c r="W7" s="442"/>
      <c r="X7" s="442"/>
      <c r="Y7" s="442"/>
      <c r="Z7" s="442"/>
      <c r="AA7" s="442"/>
      <c r="AB7" s="442"/>
      <c r="AC7" s="442"/>
      <c r="AD7" s="442"/>
      <c r="AE7" s="442"/>
      <c r="AF7" s="442"/>
      <c r="AG7" s="443"/>
      <c r="AH7" s="441" t="s">
        <v>32</v>
      </c>
      <c r="AI7" s="475"/>
      <c r="AJ7" s="475"/>
      <c r="AK7" s="475"/>
      <c r="AL7" s="475"/>
      <c r="AM7" s="475"/>
      <c r="AN7" s="475"/>
      <c r="AO7" s="476"/>
      <c r="AP7" s="82"/>
      <c r="AQ7" s="79"/>
      <c r="AR7" s="80"/>
      <c r="AS7" s="81" t="s">
        <v>135</v>
      </c>
      <c r="AT7" s="470" t="s">
        <v>67</v>
      </c>
      <c r="AU7" s="471"/>
      <c r="AV7" s="472"/>
      <c r="AW7" s="470" t="s">
        <v>68</v>
      </c>
      <c r="AX7" s="472"/>
      <c r="AY7" s="470" t="s">
        <v>69</v>
      </c>
      <c r="AZ7" s="471"/>
      <c r="BA7" s="472"/>
      <c r="BB7" s="473" t="s">
        <v>70</v>
      </c>
      <c r="BC7" s="474"/>
      <c r="BD7" s="477" t="s">
        <v>62</v>
      </c>
      <c r="BE7" s="478"/>
      <c r="BF7" s="477" t="s">
        <v>71</v>
      </c>
      <c r="BG7" s="478"/>
      <c r="BH7" s="488" t="s">
        <v>72</v>
      </c>
      <c r="BI7" s="477" t="s">
        <v>73</v>
      </c>
      <c r="BJ7" s="495"/>
      <c r="BK7" s="478"/>
      <c r="BL7" s="488" t="s">
        <v>80</v>
      </c>
      <c r="BM7" s="488" t="s">
        <v>17</v>
      </c>
      <c r="BN7" s="470" t="s">
        <v>74</v>
      </c>
      <c r="BO7" s="669"/>
      <c r="BP7" s="669"/>
      <c r="BQ7" s="670"/>
      <c r="BR7" s="659" t="s">
        <v>66</v>
      </c>
      <c r="BS7" s="660"/>
      <c r="BT7" s="661"/>
      <c r="BU7" s="83"/>
    </row>
    <row r="8" spans="1:73" s="84" customFormat="1" ht="21" customHeight="1" thickBot="1">
      <c r="A8" s="85"/>
      <c r="B8" s="86"/>
      <c r="C8" s="87"/>
      <c r="D8" s="439"/>
      <c r="E8" s="458" t="s">
        <v>176</v>
      </c>
      <c r="F8" s="447" t="s">
        <v>177</v>
      </c>
      <c r="G8" s="467" t="s">
        <v>178</v>
      </c>
      <c r="H8" s="467" t="s">
        <v>173</v>
      </c>
      <c r="I8" s="447" t="s">
        <v>179</v>
      </c>
      <c r="J8" s="447" t="s">
        <v>180</v>
      </c>
      <c r="K8" s="461" t="s">
        <v>174</v>
      </c>
      <c r="L8" s="458" t="s">
        <v>33</v>
      </c>
      <c r="M8" s="447" t="s">
        <v>34</v>
      </c>
      <c r="N8" s="463" t="s">
        <v>35</v>
      </c>
      <c r="O8" s="458" t="s">
        <v>13</v>
      </c>
      <c r="P8" s="447" t="s">
        <v>36</v>
      </c>
      <c r="Q8" s="463" t="s">
        <v>37</v>
      </c>
      <c r="R8" s="458" t="s">
        <v>38</v>
      </c>
      <c r="S8" s="447" t="s">
        <v>39</v>
      </c>
      <c r="T8" s="463" t="s">
        <v>40</v>
      </c>
      <c r="U8" s="458" t="s">
        <v>41</v>
      </c>
      <c r="V8" s="447" t="s">
        <v>42</v>
      </c>
      <c r="W8" s="447" t="s">
        <v>43</v>
      </c>
      <c r="X8" s="447" t="s">
        <v>44</v>
      </c>
      <c r="Y8" s="447" t="s">
        <v>45</v>
      </c>
      <c r="Z8" s="447" t="s">
        <v>46</v>
      </c>
      <c r="AA8" s="447" t="s">
        <v>47</v>
      </c>
      <c r="AB8" s="447" t="s">
        <v>48</v>
      </c>
      <c r="AC8" s="447" t="s">
        <v>49</v>
      </c>
      <c r="AD8" s="447" t="s">
        <v>50</v>
      </c>
      <c r="AE8" s="447" t="s">
        <v>51</v>
      </c>
      <c r="AF8" s="447" t="s">
        <v>52</v>
      </c>
      <c r="AG8" s="463" t="s">
        <v>53</v>
      </c>
      <c r="AH8" s="458" t="s">
        <v>54</v>
      </c>
      <c r="AI8" s="447" t="s">
        <v>55</v>
      </c>
      <c r="AJ8" s="447" t="s">
        <v>56</v>
      </c>
      <c r="AK8" s="447" t="s">
        <v>57</v>
      </c>
      <c r="AL8" s="447" t="s">
        <v>58</v>
      </c>
      <c r="AM8" s="447" t="s">
        <v>59</v>
      </c>
      <c r="AN8" s="447" t="s">
        <v>60</v>
      </c>
      <c r="AO8" s="461" t="s">
        <v>61</v>
      </c>
      <c r="AP8" s="88"/>
      <c r="AQ8" s="85"/>
      <c r="AR8" s="86"/>
      <c r="AS8" s="87"/>
      <c r="AT8" s="633" t="s">
        <v>81</v>
      </c>
      <c r="AU8" s="593" t="s">
        <v>172</v>
      </c>
      <c r="AV8" s="506" t="s">
        <v>181</v>
      </c>
      <c r="AW8" s="481" t="s">
        <v>82</v>
      </c>
      <c r="AX8" s="483" t="s">
        <v>75</v>
      </c>
      <c r="AY8" s="481" t="s">
        <v>97</v>
      </c>
      <c r="AZ8" s="492" t="s">
        <v>136</v>
      </c>
      <c r="BA8" s="483" t="s">
        <v>398</v>
      </c>
      <c r="BB8" s="481" t="s">
        <v>76</v>
      </c>
      <c r="BC8" s="483" t="s">
        <v>83</v>
      </c>
      <c r="BD8" s="481" t="s">
        <v>129</v>
      </c>
      <c r="BE8" s="481" t="s">
        <v>130</v>
      </c>
      <c r="BF8" s="481" t="s">
        <v>77</v>
      </c>
      <c r="BG8" s="483" t="s">
        <v>189</v>
      </c>
      <c r="BH8" s="497"/>
      <c r="BI8" s="481" t="s">
        <v>85</v>
      </c>
      <c r="BJ8" s="492" t="s">
        <v>86</v>
      </c>
      <c r="BK8" s="483" t="s">
        <v>87</v>
      </c>
      <c r="BL8" s="489"/>
      <c r="BM8" s="489"/>
      <c r="BN8" s="481" t="s">
        <v>88</v>
      </c>
      <c r="BO8" s="492" t="s">
        <v>89</v>
      </c>
      <c r="BP8" s="492" t="s">
        <v>190</v>
      </c>
      <c r="BQ8" s="485" t="s">
        <v>78</v>
      </c>
      <c r="BR8" s="481" t="s">
        <v>79</v>
      </c>
      <c r="BS8" s="492" t="s">
        <v>191</v>
      </c>
      <c r="BT8" s="483" t="s">
        <v>90</v>
      </c>
      <c r="BU8" s="83"/>
    </row>
    <row r="9" spans="1:73" s="84" customFormat="1" ht="21" customHeight="1" thickBot="1">
      <c r="A9" s="85"/>
      <c r="B9" s="89"/>
      <c r="C9" s="90" t="s">
        <v>192</v>
      </c>
      <c r="D9" s="439"/>
      <c r="E9" s="459"/>
      <c r="F9" s="460"/>
      <c r="G9" s="468"/>
      <c r="H9" s="468"/>
      <c r="I9" s="460"/>
      <c r="J9" s="460"/>
      <c r="K9" s="462"/>
      <c r="L9" s="458"/>
      <c r="M9" s="448"/>
      <c r="N9" s="463"/>
      <c r="O9" s="458"/>
      <c r="P9" s="448"/>
      <c r="Q9" s="463"/>
      <c r="R9" s="458"/>
      <c r="S9" s="448"/>
      <c r="T9" s="463"/>
      <c r="U9" s="464"/>
      <c r="V9" s="447"/>
      <c r="W9" s="447"/>
      <c r="X9" s="447"/>
      <c r="Y9" s="448"/>
      <c r="Z9" s="447"/>
      <c r="AA9" s="447"/>
      <c r="AB9" s="447"/>
      <c r="AC9" s="448"/>
      <c r="AD9" s="448"/>
      <c r="AE9" s="448"/>
      <c r="AF9" s="447"/>
      <c r="AG9" s="463"/>
      <c r="AH9" s="458"/>
      <c r="AI9" s="447"/>
      <c r="AJ9" s="447"/>
      <c r="AK9" s="447"/>
      <c r="AL9" s="447"/>
      <c r="AM9" s="447"/>
      <c r="AN9" s="447"/>
      <c r="AO9" s="461"/>
      <c r="AP9" s="88"/>
      <c r="AQ9" s="85"/>
      <c r="AR9" s="89"/>
      <c r="AS9" s="90"/>
      <c r="AT9" s="634"/>
      <c r="AU9" s="594"/>
      <c r="AV9" s="507"/>
      <c r="AW9" s="481"/>
      <c r="AX9" s="494"/>
      <c r="AY9" s="481"/>
      <c r="AZ9" s="492"/>
      <c r="BA9" s="483"/>
      <c r="BB9" s="482"/>
      <c r="BC9" s="483"/>
      <c r="BD9" s="484"/>
      <c r="BE9" s="484"/>
      <c r="BF9" s="482"/>
      <c r="BG9" s="483"/>
      <c r="BH9" s="497"/>
      <c r="BI9" s="491"/>
      <c r="BJ9" s="493"/>
      <c r="BK9" s="494"/>
      <c r="BL9" s="489"/>
      <c r="BM9" s="489"/>
      <c r="BN9" s="481"/>
      <c r="BO9" s="492"/>
      <c r="BP9" s="496"/>
      <c r="BQ9" s="486"/>
      <c r="BR9" s="482"/>
      <c r="BS9" s="492"/>
      <c r="BT9" s="483"/>
      <c r="BU9" s="83"/>
    </row>
    <row r="10" spans="1:73" s="84" customFormat="1" ht="21" customHeight="1" thickBot="1">
      <c r="A10" s="85"/>
      <c r="B10" s="89"/>
      <c r="C10" s="90"/>
      <c r="D10" s="439"/>
      <c r="E10" s="459"/>
      <c r="F10" s="460"/>
      <c r="G10" s="468"/>
      <c r="H10" s="468"/>
      <c r="I10" s="460"/>
      <c r="J10" s="460"/>
      <c r="K10" s="462"/>
      <c r="L10" s="458"/>
      <c r="M10" s="448"/>
      <c r="N10" s="463"/>
      <c r="O10" s="458"/>
      <c r="P10" s="448"/>
      <c r="Q10" s="463"/>
      <c r="R10" s="458"/>
      <c r="S10" s="448"/>
      <c r="T10" s="463"/>
      <c r="U10" s="464"/>
      <c r="V10" s="447"/>
      <c r="W10" s="447"/>
      <c r="X10" s="447"/>
      <c r="Y10" s="448"/>
      <c r="Z10" s="447"/>
      <c r="AA10" s="447"/>
      <c r="AB10" s="447"/>
      <c r="AC10" s="448"/>
      <c r="AD10" s="448"/>
      <c r="AE10" s="448"/>
      <c r="AF10" s="447"/>
      <c r="AG10" s="463"/>
      <c r="AH10" s="458"/>
      <c r="AI10" s="447"/>
      <c r="AJ10" s="447"/>
      <c r="AK10" s="447"/>
      <c r="AL10" s="447"/>
      <c r="AM10" s="447"/>
      <c r="AN10" s="447"/>
      <c r="AO10" s="461"/>
      <c r="AP10" s="88"/>
      <c r="AQ10" s="85"/>
      <c r="AR10" s="89"/>
      <c r="AS10" s="90"/>
      <c r="AT10" s="634"/>
      <c r="AU10" s="594"/>
      <c r="AV10" s="507"/>
      <c r="AW10" s="481"/>
      <c r="AX10" s="494"/>
      <c r="AY10" s="481"/>
      <c r="AZ10" s="492"/>
      <c r="BA10" s="483"/>
      <c r="BB10" s="482"/>
      <c r="BC10" s="483"/>
      <c r="BD10" s="484"/>
      <c r="BE10" s="484"/>
      <c r="BF10" s="482"/>
      <c r="BG10" s="483"/>
      <c r="BH10" s="497"/>
      <c r="BI10" s="491"/>
      <c r="BJ10" s="493"/>
      <c r="BK10" s="494"/>
      <c r="BL10" s="489"/>
      <c r="BM10" s="489"/>
      <c r="BN10" s="481"/>
      <c r="BO10" s="492"/>
      <c r="BP10" s="496"/>
      <c r="BQ10" s="486"/>
      <c r="BR10" s="482"/>
      <c r="BS10" s="492"/>
      <c r="BT10" s="483"/>
      <c r="BU10" s="83"/>
    </row>
    <row r="11" spans="1:73" s="84" customFormat="1" ht="21" customHeight="1" thickBot="1">
      <c r="A11" s="91" t="s">
        <v>193</v>
      </c>
      <c r="B11" s="89"/>
      <c r="C11" s="92"/>
      <c r="D11" s="439"/>
      <c r="E11" s="459"/>
      <c r="F11" s="460"/>
      <c r="G11" s="468"/>
      <c r="H11" s="468"/>
      <c r="I11" s="460"/>
      <c r="J11" s="460"/>
      <c r="K11" s="462"/>
      <c r="L11" s="458"/>
      <c r="M11" s="448"/>
      <c r="N11" s="463"/>
      <c r="O11" s="458"/>
      <c r="P11" s="448"/>
      <c r="Q11" s="463"/>
      <c r="R11" s="458"/>
      <c r="S11" s="448"/>
      <c r="T11" s="463"/>
      <c r="U11" s="464"/>
      <c r="V11" s="447"/>
      <c r="W11" s="447"/>
      <c r="X11" s="447"/>
      <c r="Y11" s="448"/>
      <c r="Z11" s="447"/>
      <c r="AA11" s="447"/>
      <c r="AB11" s="447"/>
      <c r="AC11" s="448"/>
      <c r="AD11" s="448"/>
      <c r="AE11" s="448"/>
      <c r="AF11" s="447"/>
      <c r="AG11" s="463"/>
      <c r="AH11" s="458"/>
      <c r="AI11" s="447"/>
      <c r="AJ11" s="447"/>
      <c r="AK11" s="447"/>
      <c r="AL11" s="447"/>
      <c r="AM11" s="447"/>
      <c r="AN11" s="447"/>
      <c r="AO11" s="461"/>
      <c r="AP11" s="88"/>
      <c r="AQ11" s="91" t="s">
        <v>194</v>
      </c>
      <c r="AR11" s="89"/>
      <c r="AS11" s="92"/>
      <c r="AT11" s="634"/>
      <c r="AU11" s="594"/>
      <c r="AV11" s="507"/>
      <c r="AW11" s="481"/>
      <c r="AX11" s="494"/>
      <c r="AY11" s="481"/>
      <c r="AZ11" s="492"/>
      <c r="BA11" s="483"/>
      <c r="BB11" s="482"/>
      <c r="BC11" s="483"/>
      <c r="BD11" s="484"/>
      <c r="BE11" s="484"/>
      <c r="BF11" s="482"/>
      <c r="BG11" s="483"/>
      <c r="BH11" s="497"/>
      <c r="BI11" s="491"/>
      <c r="BJ11" s="493"/>
      <c r="BK11" s="494"/>
      <c r="BL11" s="489"/>
      <c r="BM11" s="489"/>
      <c r="BN11" s="481"/>
      <c r="BO11" s="492"/>
      <c r="BP11" s="496"/>
      <c r="BQ11" s="486"/>
      <c r="BR11" s="482"/>
      <c r="BS11" s="492"/>
      <c r="BT11" s="483"/>
      <c r="BU11" s="83"/>
    </row>
    <row r="12" spans="1:73" s="84" customFormat="1" ht="21" customHeight="1" thickBot="1">
      <c r="A12" s="93"/>
      <c r="B12" s="94"/>
      <c r="C12" s="95"/>
      <c r="D12" s="440"/>
      <c r="E12" s="459"/>
      <c r="F12" s="460"/>
      <c r="G12" s="469"/>
      <c r="H12" s="469"/>
      <c r="I12" s="460"/>
      <c r="J12" s="460"/>
      <c r="K12" s="462"/>
      <c r="L12" s="458"/>
      <c r="M12" s="448"/>
      <c r="N12" s="463"/>
      <c r="O12" s="458"/>
      <c r="P12" s="448"/>
      <c r="Q12" s="463"/>
      <c r="R12" s="458"/>
      <c r="S12" s="448"/>
      <c r="T12" s="463"/>
      <c r="U12" s="464"/>
      <c r="V12" s="447"/>
      <c r="W12" s="447"/>
      <c r="X12" s="447"/>
      <c r="Y12" s="448"/>
      <c r="Z12" s="447"/>
      <c r="AA12" s="447"/>
      <c r="AB12" s="447"/>
      <c r="AC12" s="448"/>
      <c r="AD12" s="448"/>
      <c r="AE12" s="448"/>
      <c r="AF12" s="447"/>
      <c r="AG12" s="463"/>
      <c r="AH12" s="458"/>
      <c r="AI12" s="447"/>
      <c r="AJ12" s="447"/>
      <c r="AK12" s="447"/>
      <c r="AL12" s="447"/>
      <c r="AM12" s="447"/>
      <c r="AN12" s="447"/>
      <c r="AO12" s="461"/>
      <c r="AP12" s="88"/>
      <c r="AQ12" s="93"/>
      <c r="AR12" s="94"/>
      <c r="AS12" s="95"/>
      <c r="AT12" s="635"/>
      <c r="AU12" s="636"/>
      <c r="AV12" s="507"/>
      <c r="AW12" s="481"/>
      <c r="AX12" s="494"/>
      <c r="AY12" s="481"/>
      <c r="AZ12" s="492"/>
      <c r="BA12" s="483"/>
      <c r="BB12" s="482"/>
      <c r="BC12" s="483"/>
      <c r="BD12" s="484"/>
      <c r="BE12" s="484"/>
      <c r="BF12" s="482"/>
      <c r="BG12" s="483"/>
      <c r="BH12" s="498"/>
      <c r="BI12" s="491"/>
      <c r="BJ12" s="493"/>
      <c r="BK12" s="494"/>
      <c r="BL12" s="490"/>
      <c r="BM12" s="490"/>
      <c r="BN12" s="481"/>
      <c r="BO12" s="492"/>
      <c r="BP12" s="496"/>
      <c r="BQ12" s="487"/>
      <c r="BR12" s="482"/>
      <c r="BS12" s="492"/>
      <c r="BT12" s="483"/>
      <c r="BU12" s="83"/>
    </row>
    <row r="13" spans="1:73" s="98" customFormat="1" ht="17.25" customHeight="1">
      <c r="A13" s="465" t="s">
        <v>195</v>
      </c>
      <c r="B13" s="466"/>
      <c r="C13" s="466"/>
      <c r="D13" s="330">
        <f>SUM(D14,D16)</f>
        <v>0</v>
      </c>
      <c r="E13" s="301">
        <f>SUM(E14,E16)</f>
        <v>0</v>
      </c>
      <c r="F13" s="301">
        <f aca="true" t="shared" si="0" ref="F13:AO13">SUM(F14,F16)</f>
        <v>0</v>
      </c>
      <c r="G13" s="301">
        <f t="shared" si="0"/>
        <v>0</v>
      </c>
      <c r="H13" s="301">
        <f t="shared" si="0"/>
        <v>0</v>
      </c>
      <c r="I13" s="301">
        <f t="shared" si="0"/>
        <v>0</v>
      </c>
      <c r="J13" s="301">
        <f t="shared" si="0"/>
        <v>0</v>
      </c>
      <c r="K13" s="301">
        <f t="shared" si="0"/>
        <v>0</v>
      </c>
      <c r="L13" s="301">
        <f t="shared" si="0"/>
        <v>0</v>
      </c>
      <c r="M13" s="301">
        <f t="shared" si="0"/>
        <v>0</v>
      </c>
      <c r="N13" s="301">
        <f t="shared" si="0"/>
        <v>0</v>
      </c>
      <c r="O13" s="301">
        <f t="shared" si="0"/>
        <v>0</v>
      </c>
      <c r="P13" s="301">
        <f t="shared" si="0"/>
        <v>0</v>
      </c>
      <c r="Q13" s="301">
        <f t="shared" si="0"/>
        <v>0</v>
      </c>
      <c r="R13" s="301">
        <f t="shared" si="0"/>
        <v>0</v>
      </c>
      <c r="S13" s="301">
        <f t="shared" si="0"/>
        <v>0</v>
      </c>
      <c r="T13" s="301">
        <f t="shared" si="0"/>
        <v>0</v>
      </c>
      <c r="U13" s="301">
        <f t="shared" si="0"/>
        <v>0</v>
      </c>
      <c r="V13" s="301">
        <f t="shared" si="0"/>
        <v>0</v>
      </c>
      <c r="W13" s="301">
        <f t="shared" si="0"/>
        <v>0</v>
      </c>
      <c r="X13" s="301">
        <f t="shared" si="0"/>
        <v>0</v>
      </c>
      <c r="Y13" s="301">
        <f t="shared" si="0"/>
        <v>0</v>
      </c>
      <c r="Z13" s="301">
        <f t="shared" si="0"/>
        <v>0</v>
      </c>
      <c r="AA13" s="301">
        <f t="shared" si="0"/>
        <v>0</v>
      </c>
      <c r="AB13" s="301">
        <f t="shared" si="0"/>
        <v>0</v>
      </c>
      <c r="AC13" s="301">
        <f t="shared" si="0"/>
        <v>0</v>
      </c>
      <c r="AD13" s="301">
        <f t="shared" si="0"/>
        <v>0</v>
      </c>
      <c r="AE13" s="301">
        <f t="shared" si="0"/>
        <v>0</v>
      </c>
      <c r="AF13" s="301">
        <f t="shared" si="0"/>
        <v>0</v>
      </c>
      <c r="AG13" s="301">
        <f t="shared" si="0"/>
        <v>0</v>
      </c>
      <c r="AH13" s="301">
        <f t="shared" si="0"/>
        <v>0</v>
      </c>
      <c r="AI13" s="301">
        <f t="shared" si="0"/>
        <v>0</v>
      </c>
      <c r="AJ13" s="301">
        <f t="shared" si="0"/>
        <v>0</v>
      </c>
      <c r="AK13" s="301">
        <f t="shared" si="0"/>
        <v>0</v>
      </c>
      <c r="AL13" s="301">
        <f t="shared" si="0"/>
        <v>0</v>
      </c>
      <c r="AM13" s="301">
        <f t="shared" si="0"/>
        <v>0</v>
      </c>
      <c r="AN13" s="301">
        <f t="shared" si="0"/>
        <v>0</v>
      </c>
      <c r="AO13" s="311">
        <f t="shared" si="0"/>
        <v>0</v>
      </c>
      <c r="AP13" s="96"/>
      <c r="AQ13" s="465" t="s">
        <v>195</v>
      </c>
      <c r="AR13" s="466"/>
      <c r="AS13" s="637"/>
      <c r="AT13" s="310">
        <f aca="true" t="shared" si="1" ref="AT13:BT13">SUM(AT14,AT16)</f>
        <v>0</v>
      </c>
      <c r="AU13" s="301">
        <f t="shared" si="1"/>
        <v>0</v>
      </c>
      <c r="AV13" s="301">
        <f t="shared" si="1"/>
        <v>0</v>
      </c>
      <c r="AW13" s="301">
        <f t="shared" si="1"/>
        <v>0</v>
      </c>
      <c r="AX13" s="301">
        <f t="shared" si="1"/>
        <v>0</v>
      </c>
      <c r="AY13" s="301">
        <f t="shared" si="1"/>
        <v>0</v>
      </c>
      <c r="AZ13" s="301">
        <f t="shared" si="1"/>
        <v>0</v>
      </c>
      <c r="BA13" s="301">
        <f t="shared" si="1"/>
        <v>0</v>
      </c>
      <c r="BB13" s="301">
        <f t="shared" si="1"/>
        <v>0</v>
      </c>
      <c r="BC13" s="301">
        <f t="shared" si="1"/>
        <v>0</v>
      </c>
      <c r="BD13" s="301">
        <f t="shared" si="1"/>
        <v>0</v>
      </c>
      <c r="BE13" s="301">
        <f t="shared" si="1"/>
        <v>0</v>
      </c>
      <c r="BF13" s="301">
        <f t="shared" si="1"/>
        <v>0</v>
      </c>
      <c r="BG13" s="301">
        <f t="shared" si="1"/>
        <v>0</v>
      </c>
      <c r="BH13" s="301">
        <f t="shared" si="1"/>
        <v>0</v>
      </c>
      <c r="BI13" s="301">
        <f t="shared" si="1"/>
        <v>0</v>
      </c>
      <c r="BJ13" s="301">
        <f t="shared" si="1"/>
        <v>0</v>
      </c>
      <c r="BK13" s="301">
        <f t="shared" si="1"/>
        <v>0</v>
      </c>
      <c r="BL13" s="301">
        <f t="shared" si="1"/>
        <v>0</v>
      </c>
      <c r="BM13" s="301">
        <f t="shared" si="1"/>
        <v>0</v>
      </c>
      <c r="BN13" s="301">
        <f t="shared" si="1"/>
        <v>0</v>
      </c>
      <c r="BO13" s="301">
        <f t="shared" si="1"/>
        <v>0</v>
      </c>
      <c r="BP13" s="301">
        <f t="shared" si="1"/>
        <v>0</v>
      </c>
      <c r="BQ13" s="301">
        <f t="shared" si="1"/>
        <v>0</v>
      </c>
      <c r="BR13" s="301">
        <f t="shared" si="1"/>
        <v>0</v>
      </c>
      <c r="BS13" s="301">
        <f t="shared" si="1"/>
        <v>0</v>
      </c>
      <c r="BT13" s="311">
        <f t="shared" si="1"/>
        <v>0</v>
      </c>
      <c r="BU13" s="97"/>
    </row>
    <row r="14" spans="1:73" s="98" customFormat="1" ht="17.25" customHeight="1">
      <c r="A14" s="99"/>
      <c r="B14" s="100" t="s">
        <v>196</v>
      </c>
      <c r="C14" s="319"/>
      <c r="D14" s="331">
        <f>SUM(E14:AO14,AQ14:BT14)</f>
        <v>0</v>
      </c>
      <c r="E14" s="223">
        <v>0</v>
      </c>
      <c r="F14" s="223">
        <v>0</v>
      </c>
      <c r="G14" s="223">
        <v>0</v>
      </c>
      <c r="H14" s="223">
        <v>0</v>
      </c>
      <c r="I14" s="223">
        <v>0</v>
      </c>
      <c r="J14" s="223">
        <v>0</v>
      </c>
      <c r="K14" s="223">
        <v>0</v>
      </c>
      <c r="L14" s="223">
        <v>14</v>
      </c>
      <c r="M14" s="223">
        <v>0</v>
      </c>
      <c r="N14" s="223">
        <v>0</v>
      </c>
      <c r="O14" s="223">
        <v>0</v>
      </c>
      <c r="P14" s="223">
        <v>0</v>
      </c>
      <c r="Q14" s="223">
        <v>0</v>
      </c>
      <c r="R14" s="223">
        <v>0</v>
      </c>
      <c r="S14" s="223">
        <v>5</v>
      </c>
      <c r="T14" s="223">
        <v>0</v>
      </c>
      <c r="U14" s="223">
        <v>0</v>
      </c>
      <c r="V14" s="223">
        <v>97</v>
      </c>
      <c r="W14" s="223">
        <v>0</v>
      </c>
      <c r="X14" s="223">
        <v>31</v>
      </c>
      <c r="Y14" s="223">
        <v>0</v>
      </c>
      <c r="Z14" s="223">
        <v>0</v>
      </c>
      <c r="AA14" s="223">
        <v>0</v>
      </c>
      <c r="AB14" s="223">
        <v>13</v>
      </c>
      <c r="AC14" s="223">
        <v>0</v>
      </c>
      <c r="AD14" s="223">
        <v>0</v>
      </c>
      <c r="AE14" s="223">
        <v>31</v>
      </c>
      <c r="AF14" s="223">
        <v>0</v>
      </c>
      <c r="AG14" s="223">
        <v>0</v>
      </c>
      <c r="AH14" s="223">
        <v>0</v>
      </c>
      <c r="AI14" s="223">
        <v>0</v>
      </c>
      <c r="AJ14" s="223">
        <v>0</v>
      </c>
      <c r="AK14" s="223">
        <v>0</v>
      </c>
      <c r="AL14" s="223">
        <v>0</v>
      </c>
      <c r="AM14" s="223">
        <v>0</v>
      </c>
      <c r="AN14" s="223">
        <v>0</v>
      </c>
      <c r="AO14" s="224">
        <v>0</v>
      </c>
      <c r="AP14" s="96"/>
      <c r="AQ14" s="99"/>
      <c r="AR14" s="100" t="s">
        <v>196</v>
      </c>
      <c r="AS14" s="319"/>
      <c r="AT14" s="287">
        <v>0</v>
      </c>
      <c r="AU14" s="286">
        <v>0</v>
      </c>
      <c r="AV14" s="286">
        <v>0</v>
      </c>
      <c r="AW14" s="286">
        <v>0</v>
      </c>
      <c r="AX14" s="286">
        <v>0</v>
      </c>
      <c r="AY14" s="286">
        <v>0</v>
      </c>
      <c r="AZ14" s="286">
        <v>0</v>
      </c>
      <c r="BA14" s="286">
        <v>0</v>
      </c>
      <c r="BB14" s="286">
        <v>0</v>
      </c>
      <c r="BC14" s="286">
        <v>418</v>
      </c>
      <c r="BD14" s="286">
        <v>0</v>
      </c>
      <c r="BE14" s="286">
        <v>0</v>
      </c>
      <c r="BF14" s="286">
        <v>0</v>
      </c>
      <c r="BG14" s="286">
        <v>0</v>
      </c>
      <c r="BH14" s="286">
        <v>0</v>
      </c>
      <c r="BI14" s="286">
        <v>0</v>
      </c>
      <c r="BJ14" s="286">
        <v>4</v>
      </c>
      <c r="BK14" s="286">
        <v>0</v>
      </c>
      <c r="BL14" s="286">
        <v>0</v>
      </c>
      <c r="BM14" s="286">
        <v>0</v>
      </c>
      <c r="BN14" s="286">
        <v>0</v>
      </c>
      <c r="BO14" s="286">
        <v>0</v>
      </c>
      <c r="BP14" s="286">
        <v>0</v>
      </c>
      <c r="BQ14" s="286">
        <v>0</v>
      </c>
      <c r="BR14" s="286">
        <v>0</v>
      </c>
      <c r="BS14" s="286">
        <v>51</v>
      </c>
      <c r="BT14" s="288">
        <v>2</v>
      </c>
      <c r="BU14" s="97"/>
    </row>
    <row r="15" spans="1:73" s="98" customFormat="1" ht="17.25" customHeight="1">
      <c r="A15" s="102"/>
      <c r="B15" s="103" t="s">
        <v>197</v>
      </c>
      <c r="C15" s="319"/>
      <c r="D15" s="331">
        <f>SUM(E15:AO15,AQ15:BT15)</f>
        <v>0</v>
      </c>
      <c r="E15" s="223">
        <v>0</v>
      </c>
      <c r="F15" s="223">
        <v>0</v>
      </c>
      <c r="G15" s="223">
        <v>0</v>
      </c>
      <c r="H15" s="223">
        <v>0</v>
      </c>
      <c r="I15" s="223">
        <v>0</v>
      </c>
      <c r="J15" s="223">
        <v>0</v>
      </c>
      <c r="K15" s="223">
        <v>0</v>
      </c>
      <c r="L15" s="223">
        <v>0</v>
      </c>
      <c r="M15" s="223">
        <v>0</v>
      </c>
      <c r="N15" s="223">
        <v>0</v>
      </c>
      <c r="O15" s="223">
        <v>0</v>
      </c>
      <c r="P15" s="223">
        <v>0</v>
      </c>
      <c r="Q15" s="223">
        <v>0</v>
      </c>
      <c r="R15" s="223">
        <v>0</v>
      </c>
      <c r="S15" s="223">
        <v>0</v>
      </c>
      <c r="T15" s="223">
        <v>0</v>
      </c>
      <c r="U15" s="223">
        <v>0</v>
      </c>
      <c r="V15" s="223">
        <v>0</v>
      </c>
      <c r="W15" s="223">
        <v>0</v>
      </c>
      <c r="X15" s="223">
        <v>0</v>
      </c>
      <c r="Y15" s="223">
        <v>0</v>
      </c>
      <c r="Z15" s="223">
        <v>0</v>
      </c>
      <c r="AA15" s="223">
        <v>0</v>
      </c>
      <c r="AB15" s="223">
        <v>0</v>
      </c>
      <c r="AC15" s="223">
        <v>0</v>
      </c>
      <c r="AD15" s="223">
        <v>0</v>
      </c>
      <c r="AE15" s="223">
        <v>0</v>
      </c>
      <c r="AF15" s="223">
        <v>0</v>
      </c>
      <c r="AG15" s="223">
        <v>0</v>
      </c>
      <c r="AH15" s="223">
        <v>0</v>
      </c>
      <c r="AI15" s="223">
        <v>0</v>
      </c>
      <c r="AJ15" s="223">
        <v>0</v>
      </c>
      <c r="AK15" s="223">
        <v>0</v>
      </c>
      <c r="AL15" s="223">
        <v>0</v>
      </c>
      <c r="AM15" s="223">
        <v>0</v>
      </c>
      <c r="AN15" s="223">
        <v>0</v>
      </c>
      <c r="AO15" s="224">
        <v>0</v>
      </c>
      <c r="AP15" s="96"/>
      <c r="AQ15" s="102"/>
      <c r="AR15" s="103" t="s">
        <v>197</v>
      </c>
      <c r="AS15" s="319"/>
      <c r="AT15" s="287">
        <v>0</v>
      </c>
      <c r="AU15" s="286">
        <v>0</v>
      </c>
      <c r="AV15" s="286">
        <v>0</v>
      </c>
      <c r="AW15" s="286">
        <v>0</v>
      </c>
      <c r="AX15" s="286">
        <v>0</v>
      </c>
      <c r="AY15" s="286">
        <v>0</v>
      </c>
      <c r="AZ15" s="286">
        <v>0</v>
      </c>
      <c r="BA15" s="286">
        <v>0</v>
      </c>
      <c r="BB15" s="286">
        <v>0</v>
      </c>
      <c r="BC15" s="286">
        <v>0</v>
      </c>
      <c r="BD15" s="286">
        <v>0</v>
      </c>
      <c r="BE15" s="286">
        <v>0</v>
      </c>
      <c r="BF15" s="286">
        <v>0</v>
      </c>
      <c r="BG15" s="286">
        <v>0</v>
      </c>
      <c r="BH15" s="286">
        <v>0</v>
      </c>
      <c r="BI15" s="286">
        <v>0</v>
      </c>
      <c r="BJ15" s="286">
        <v>0</v>
      </c>
      <c r="BK15" s="286">
        <v>0</v>
      </c>
      <c r="BL15" s="286">
        <v>0</v>
      </c>
      <c r="BM15" s="286">
        <v>0</v>
      </c>
      <c r="BN15" s="286">
        <v>0</v>
      </c>
      <c r="BO15" s="286">
        <v>0</v>
      </c>
      <c r="BP15" s="286">
        <v>0</v>
      </c>
      <c r="BQ15" s="286">
        <v>0</v>
      </c>
      <c r="BR15" s="286">
        <v>0</v>
      </c>
      <c r="BS15" s="286">
        <v>0</v>
      </c>
      <c r="BT15" s="288">
        <v>0</v>
      </c>
      <c r="BU15" s="97"/>
    </row>
    <row r="16" spans="1:73" s="98" customFormat="1" ht="17.25" customHeight="1">
      <c r="A16" s="99"/>
      <c r="B16" s="100" t="s">
        <v>198</v>
      </c>
      <c r="C16" s="319"/>
      <c r="D16" s="331">
        <f>SUM(E16:AO16,AQ16:BT16)</f>
        <v>0</v>
      </c>
      <c r="E16" s="223">
        <v>6</v>
      </c>
      <c r="F16" s="223">
        <v>0</v>
      </c>
      <c r="G16" s="223">
        <v>0</v>
      </c>
      <c r="H16" s="223">
        <v>0</v>
      </c>
      <c r="I16" s="223">
        <v>0</v>
      </c>
      <c r="J16" s="223">
        <v>0</v>
      </c>
      <c r="K16" s="223">
        <v>0</v>
      </c>
      <c r="L16" s="223">
        <v>0</v>
      </c>
      <c r="M16" s="223">
        <v>0</v>
      </c>
      <c r="N16" s="223">
        <v>0</v>
      </c>
      <c r="O16" s="223">
        <v>4</v>
      </c>
      <c r="P16" s="223">
        <v>1</v>
      </c>
      <c r="Q16" s="223">
        <v>0</v>
      </c>
      <c r="R16" s="223">
        <v>0</v>
      </c>
      <c r="S16" s="223">
        <v>0</v>
      </c>
      <c r="T16" s="223">
        <v>0</v>
      </c>
      <c r="U16" s="223">
        <v>2</v>
      </c>
      <c r="V16" s="223">
        <v>0</v>
      </c>
      <c r="W16" s="223">
        <v>0</v>
      </c>
      <c r="X16" s="223">
        <v>0</v>
      </c>
      <c r="Y16" s="223">
        <v>5</v>
      </c>
      <c r="Z16" s="223">
        <v>0</v>
      </c>
      <c r="AA16" s="223">
        <v>0</v>
      </c>
      <c r="AB16" s="223">
        <v>0</v>
      </c>
      <c r="AC16" s="223">
        <v>0</v>
      </c>
      <c r="AD16" s="223">
        <v>0</v>
      </c>
      <c r="AE16" s="223">
        <v>6</v>
      </c>
      <c r="AF16" s="223">
        <v>0</v>
      </c>
      <c r="AG16" s="223">
        <v>0</v>
      </c>
      <c r="AH16" s="223">
        <v>7</v>
      </c>
      <c r="AI16" s="223">
        <v>0</v>
      </c>
      <c r="AJ16" s="223">
        <v>0</v>
      </c>
      <c r="AK16" s="223">
        <v>0</v>
      </c>
      <c r="AL16" s="223">
        <v>0</v>
      </c>
      <c r="AM16" s="223">
        <v>0</v>
      </c>
      <c r="AN16" s="223">
        <v>0</v>
      </c>
      <c r="AO16" s="224">
        <v>0</v>
      </c>
      <c r="AP16" s="96"/>
      <c r="AQ16" s="99"/>
      <c r="AR16" s="100" t="s">
        <v>198</v>
      </c>
      <c r="AS16" s="319"/>
      <c r="AT16" s="287">
        <v>0</v>
      </c>
      <c r="AU16" s="286">
        <v>0</v>
      </c>
      <c r="AV16" s="286">
        <v>0</v>
      </c>
      <c r="AW16" s="286">
        <v>5</v>
      </c>
      <c r="AX16" s="286">
        <v>0</v>
      </c>
      <c r="AY16" s="286">
        <v>0</v>
      </c>
      <c r="AZ16" s="286">
        <v>3</v>
      </c>
      <c r="BA16" s="286">
        <v>0</v>
      </c>
      <c r="BB16" s="286">
        <v>0</v>
      </c>
      <c r="BC16" s="286">
        <v>0</v>
      </c>
      <c r="BD16" s="286">
        <v>0</v>
      </c>
      <c r="BE16" s="286">
        <v>0</v>
      </c>
      <c r="BF16" s="286">
        <v>0</v>
      </c>
      <c r="BG16" s="286">
        <v>0</v>
      </c>
      <c r="BH16" s="286">
        <v>0</v>
      </c>
      <c r="BI16" s="286">
        <v>0</v>
      </c>
      <c r="BJ16" s="286">
        <v>0</v>
      </c>
      <c r="BK16" s="286">
        <v>0</v>
      </c>
      <c r="BL16" s="286">
        <v>0</v>
      </c>
      <c r="BM16" s="286">
        <v>0</v>
      </c>
      <c r="BN16" s="286">
        <v>0</v>
      </c>
      <c r="BO16" s="286">
        <v>0</v>
      </c>
      <c r="BP16" s="286">
        <v>0</v>
      </c>
      <c r="BQ16" s="286">
        <v>0</v>
      </c>
      <c r="BR16" s="286">
        <v>0</v>
      </c>
      <c r="BS16" s="286">
        <v>0</v>
      </c>
      <c r="BT16" s="288">
        <v>0</v>
      </c>
      <c r="BU16" s="97"/>
    </row>
    <row r="17" spans="1:73" s="98" customFormat="1" ht="17.25" customHeight="1">
      <c r="A17" s="102"/>
      <c r="B17" s="103" t="s">
        <v>199</v>
      </c>
      <c r="C17" s="319"/>
      <c r="D17" s="331">
        <f>SUM(E17:AO17,AQ17:BT17)</f>
        <v>0</v>
      </c>
      <c r="E17" s="223">
        <v>0</v>
      </c>
      <c r="F17" s="223">
        <v>0</v>
      </c>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0</v>
      </c>
      <c r="AC17" s="223">
        <v>0</v>
      </c>
      <c r="AD17" s="223">
        <v>0</v>
      </c>
      <c r="AE17" s="223">
        <v>0</v>
      </c>
      <c r="AF17" s="223">
        <v>0</v>
      </c>
      <c r="AG17" s="223">
        <v>0</v>
      </c>
      <c r="AH17" s="223">
        <v>0</v>
      </c>
      <c r="AI17" s="223">
        <v>0</v>
      </c>
      <c r="AJ17" s="223">
        <v>0</v>
      </c>
      <c r="AK17" s="223">
        <v>0</v>
      </c>
      <c r="AL17" s="223">
        <v>0</v>
      </c>
      <c r="AM17" s="223">
        <v>0</v>
      </c>
      <c r="AN17" s="223">
        <v>0</v>
      </c>
      <c r="AO17" s="224">
        <v>0</v>
      </c>
      <c r="AP17" s="96"/>
      <c r="AQ17" s="102"/>
      <c r="AR17" s="103" t="s">
        <v>199</v>
      </c>
      <c r="AS17" s="319"/>
      <c r="AT17" s="287">
        <v>0</v>
      </c>
      <c r="AU17" s="286">
        <v>0</v>
      </c>
      <c r="AV17" s="286">
        <v>0</v>
      </c>
      <c r="AW17" s="286">
        <v>0</v>
      </c>
      <c r="AX17" s="286">
        <v>0</v>
      </c>
      <c r="AY17" s="286">
        <v>0</v>
      </c>
      <c r="AZ17" s="286">
        <v>0</v>
      </c>
      <c r="BA17" s="286">
        <v>0</v>
      </c>
      <c r="BB17" s="286">
        <v>0</v>
      </c>
      <c r="BC17" s="286">
        <v>0</v>
      </c>
      <c r="BD17" s="286">
        <v>0</v>
      </c>
      <c r="BE17" s="286">
        <v>0</v>
      </c>
      <c r="BF17" s="286">
        <v>0</v>
      </c>
      <c r="BG17" s="286">
        <v>0</v>
      </c>
      <c r="BH17" s="286">
        <v>0</v>
      </c>
      <c r="BI17" s="286">
        <v>0</v>
      </c>
      <c r="BJ17" s="286">
        <v>0</v>
      </c>
      <c r="BK17" s="286">
        <v>0</v>
      </c>
      <c r="BL17" s="286">
        <v>0</v>
      </c>
      <c r="BM17" s="286">
        <v>0</v>
      </c>
      <c r="BN17" s="286">
        <v>0</v>
      </c>
      <c r="BO17" s="286">
        <v>0</v>
      </c>
      <c r="BP17" s="286">
        <v>0</v>
      </c>
      <c r="BQ17" s="286">
        <v>0</v>
      </c>
      <c r="BR17" s="286">
        <v>0</v>
      </c>
      <c r="BS17" s="286">
        <v>0</v>
      </c>
      <c r="BT17" s="288">
        <v>0</v>
      </c>
      <c r="BU17" s="97"/>
    </row>
    <row r="18" spans="1:73" s="98" customFormat="1" ht="17.25" customHeight="1">
      <c r="A18" s="479" t="s">
        <v>200</v>
      </c>
      <c r="B18" s="480"/>
      <c r="C18" s="480"/>
      <c r="D18" s="332">
        <f>SUM(D15,D17)</f>
        <v>0</v>
      </c>
      <c r="E18" s="223">
        <f>SUM(E15,E17)</f>
        <v>0</v>
      </c>
      <c r="F18" s="223">
        <f aca="true" t="shared" si="2" ref="F18:AO18">SUM(F15,F17)</f>
        <v>0</v>
      </c>
      <c r="G18" s="223">
        <f t="shared" si="2"/>
        <v>0</v>
      </c>
      <c r="H18" s="223">
        <f t="shared" si="2"/>
        <v>0</v>
      </c>
      <c r="I18" s="223">
        <f t="shared" si="2"/>
        <v>0</v>
      </c>
      <c r="J18" s="223">
        <f t="shared" si="2"/>
        <v>0</v>
      </c>
      <c r="K18" s="223">
        <f t="shared" si="2"/>
        <v>0</v>
      </c>
      <c r="L18" s="223">
        <f t="shared" si="2"/>
        <v>0</v>
      </c>
      <c r="M18" s="223">
        <f t="shared" si="2"/>
        <v>0</v>
      </c>
      <c r="N18" s="223">
        <f t="shared" si="2"/>
        <v>0</v>
      </c>
      <c r="O18" s="223">
        <f t="shared" si="2"/>
        <v>0</v>
      </c>
      <c r="P18" s="223">
        <f t="shared" si="2"/>
        <v>0</v>
      </c>
      <c r="Q18" s="223">
        <f t="shared" si="2"/>
        <v>0</v>
      </c>
      <c r="R18" s="223">
        <f t="shared" si="2"/>
        <v>0</v>
      </c>
      <c r="S18" s="223">
        <f t="shared" si="2"/>
        <v>0</v>
      </c>
      <c r="T18" s="223">
        <f t="shared" si="2"/>
        <v>0</v>
      </c>
      <c r="U18" s="223">
        <f t="shared" si="2"/>
        <v>0</v>
      </c>
      <c r="V18" s="223">
        <f t="shared" si="2"/>
        <v>0</v>
      </c>
      <c r="W18" s="223">
        <f t="shared" si="2"/>
        <v>0</v>
      </c>
      <c r="X18" s="223">
        <f t="shared" si="2"/>
        <v>0</v>
      </c>
      <c r="Y18" s="223">
        <f t="shared" si="2"/>
        <v>0</v>
      </c>
      <c r="Z18" s="223">
        <f t="shared" si="2"/>
        <v>0</v>
      </c>
      <c r="AA18" s="223">
        <f t="shared" si="2"/>
        <v>0</v>
      </c>
      <c r="AB18" s="223">
        <f t="shared" si="2"/>
        <v>0</v>
      </c>
      <c r="AC18" s="223">
        <f t="shared" si="2"/>
        <v>0</v>
      </c>
      <c r="AD18" s="223">
        <f t="shared" si="2"/>
        <v>0</v>
      </c>
      <c r="AE18" s="223">
        <f t="shared" si="2"/>
        <v>0</v>
      </c>
      <c r="AF18" s="223">
        <f t="shared" si="2"/>
        <v>0</v>
      </c>
      <c r="AG18" s="223">
        <f t="shared" si="2"/>
        <v>0</v>
      </c>
      <c r="AH18" s="223">
        <f t="shared" si="2"/>
        <v>0</v>
      </c>
      <c r="AI18" s="223">
        <f t="shared" si="2"/>
        <v>0</v>
      </c>
      <c r="AJ18" s="223">
        <f t="shared" si="2"/>
        <v>0</v>
      </c>
      <c r="AK18" s="223">
        <f t="shared" si="2"/>
        <v>0</v>
      </c>
      <c r="AL18" s="223">
        <f t="shared" si="2"/>
        <v>0</v>
      </c>
      <c r="AM18" s="223">
        <f t="shared" si="2"/>
        <v>0</v>
      </c>
      <c r="AN18" s="223">
        <f t="shared" si="2"/>
        <v>0</v>
      </c>
      <c r="AO18" s="224">
        <f t="shared" si="2"/>
        <v>0</v>
      </c>
      <c r="AP18" s="96"/>
      <c r="AQ18" s="479" t="s">
        <v>200</v>
      </c>
      <c r="AR18" s="480"/>
      <c r="AS18" s="638"/>
      <c r="AT18" s="313">
        <f aca="true" t="shared" si="3" ref="AT18:BT18">SUM(AT15,AT17)</f>
        <v>0</v>
      </c>
      <c r="AU18" s="223">
        <f t="shared" si="3"/>
        <v>0</v>
      </c>
      <c r="AV18" s="223">
        <f t="shared" si="3"/>
        <v>0</v>
      </c>
      <c r="AW18" s="223">
        <f t="shared" si="3"/>
        <v>0</v>
      </c>
      <c r="AX18" s="223">
        <f t="shared" si="3"/>
        <v>0</v>
      </c>
      <c r="AY18" s="223">
        <f t="shared" si="3"/>
        <v>0</v>
      </c>
      <c r="AZ18" s="223">
        <f t="shared" si="3"/>
        <v>0</v>
      </c>
      <c r="BA18" s="223">
        <f t="shared" si="3"/>
        <v>0</v>
      </c>
      <c r="BB18" s="223">
        <f t="shared" si="3"/>
        <v>0</v>
      </c>
      <c r="BC18" s="223">
        <f t="shared" si="3"/>
        <v>0</v>
      </c>
      <c r="BD18" s="223">
        <f t="shared" si="3"/>
        <v>0</v>
      </c>
      <c r="BE18" s="223">
        <f t="shared" si="3"/>
        <v>0</v>
      </c>
      <c r="BF18" s="223">
        <f t="shared" si="3"/>
        <v>0</v>
      </c>
      <c r="BG18" s="223">
        <f t="shared" si="3"/>
        <v>0</v>
      </c>
      <c r="BH18" s="223">
        <f t="shared" si="3"/>
        <v>0</v>
      </c>
      <c r="BI18" s="223">
        <f t="shared" si="3"/>
        <v>0</v>
      </c>
      <c r="BJ18" s="223">
        <f t="shared" si="3"/>
        <v>0</v>
      </c>
      <c r="BK18" s="223">
        <f t="shared" si="3"/>
        <v>0</v>
      </c>
      <c r="BL18" s="223">
        <f t="shared" si="3"/>
        <v>0</v>
      </c>
      <c r="BM18" s="223">
        <f t="shared" si="3"/>
        <v>0</v>
      </c>
      <c r="BN18" s="223">
        <f t="shared" si="3"/>
        <v>0</v>
      </c>
      <c r="BO18" s="223">
        <f t="shared" si="3"/>
        <v>0</v>
      </c>
      <c r="BP18" s="223">
        <f t="shared" si="3"/>
        <v>0</v>
      </c>
      <c r="BQ18" s="223">
        <f t="shared" si="3"/>
        <v>0</v>
      </c>
      <c r="BR18" s="223">
        <f t="shared" si="3"/>
        <v>0</v>
      </c>
      <c r="BS18" s="223">
        <f t="shared" si="3"/>
        <v>0</v>
      </c>
      <c r="BT18" s="224">
        <f t="shared" si="3"/>
        <v>0</v>
      </c>
      <c r="BU18" s="97"/>
    </row>
    <row r="19" spans="1:73" s="98" customFormat="1" ht="17.25" customHeight="1" thickBot="1">
      <c r="A19" s="104" t="s">
        <v>201</v>
      </c>
      <c r="B19" s="105"/>
      <c r="C19" s="211"/>
      <c r="D19" s="333">
        <f>IF(D18=0,0,D18/D13*100)</f>
        <v>0</v>
      </c>
      <c r="E19" s="308">
        <f>IF(E18=0,0,E18/E13*100)</f>
        <v>0</v>
      </c>
      <c r="F19" s="308">
        <f aca="true" t="shared" si="4" ref="F19:AO19">IF(F18=0,0,F18/F13*100)</f>
        <v>0</v>
      </c>
      <c r="G19" s="308">
        <f t="shared" si="4"/>
        <v>0</v>
      </c>
      <c r="H19" s="308">
        <f t="shared" si="4"/>
        <v>0</v>
      </c>
      <c r="I19" s="308">
        <f t="shared" si="4"/>
        <v>0</v>
      </c>
      <c r="J19" s="308">
        <f t="shared" si="4"/>
        <v>0</v>
      </c>
      <c r="K19" s="308">
        <f t="shared" si="4"/>
        <v>0</v>
      </c>
      <c r="L19" s="308">
        <f t="shared" si="4"/>
        <v>0</v>
      </c>
      <c r="M19" s="308">
        <f t="shared" si="4"/>
        <v>0</v>
      </c>
      <c r="N19" s="308">
        <f t="shared" si="4"/>
        <v>0</v>
      </c>
      <c r="O19" s="308">
        <f t="shared" si="4"/>
        <v>0</v>
      </c>
      <c r="P19" s="308">
        <f t="shared" si="4"/>
        <v>0</v>
      </c>
      <c r="Q19" s="308">
        <f t="shared" si="4"/>
        <v>0</v>
      </c>
      <c r="R19" s="308">
        <f t="shared" si="4"/>
        <v>0</v>
      </c>
      <c r="S19" s="308">
        <f t="shared" si="4"/>
        <v>0</v>
      </c>
      <c r="T19" s="308">
        <f t="shared" si="4"/>
        <v>0</v>
      </c>
      <c r="U19" s="308">
        <f t="shared" si="4"/>
        <v>0</v>
      </c>
      <c r="V19" s="308">
        <f t="shared" si="4"/>
        <v>0</v>
      </c>
      <c r="W19" s="308">
        <f t="shared" si="4"/>
        <v>0</v>
      </c>
      <c r="X19" s="308">
        <f t="shared" si="4"/>
        <v>0</v>
      </c>
      <c r="Y19" s="308">
        <f t="shared" si="4"/>
        <v>0</v>
      </c>
      <c r="Z19" s="308">
        <f t="shared" si="4"/>
        <v>0</v>
      </c>
      <c r="AA19" s="308">
        <f t="shared" si="4"/>
        <v>0</v>
      </c>
      <c r="AB19" s="308">
        <f t="shared" si="4"/>
        <v>0</v>
      </c>
      <c r="AC19" s="308">
        <f t="shared" si="4"/>
        <v>0</v>
      </c>
      <c r="AD19" s="308">
        <f t="shared" si="4"/>
        <v>0</v>
      </c>
      <c r="AE19" s="308">
        <f t="shared" si="4"/>
        <v>0</v>
      </c>
      <c r="AF19" s="308">
        <f t="shared" si="4"/>
        <v>0</v>
      </c>
      <c r="AG19" s="308">
        <f t="shared" si="4"/>
        <v>0</v>
      </c>
      <c r="AH19" s="308">
        <f t="shared" si="4"/>
        <v>0</v>
      </c>
      <c r="AI19" s="308">
        <f t="shared" si="4"/>
        <v>0</v>
      </c>
      <c r="AJ19" s="308">
        <f t="shared" si="4"/>
        <v>0</v>
      </c>
      <c r="AK19" s="308">
        <f t="shared" si="4"/>
        <v>0</v>
      </c>
      <c r="AL19" s="308">
        <f t="shared" si="4"/>
        <v>0</v>
      </c>
      <c r="AM19" s="308">
        <f t="shared" si="4"/>
        <v>0</v>
      </c>
      <c r="AN19" s="308">
        <f t="shared" si="4"/>
        <v>0</v>
      </c>
      <c r="AO19" s="433">
        <f t="shared" si="4"/>
        <v>0</v>
      </c>
      <c r="AP19" s="96"/>
      <c r="AQ19" s="106" t="s">
        <v>201</v>
      </c>
      <c r="AR19" s="107"/>
      <c r="AS19" s="284"/>
      <c r="AT19" s="308">
        <f aca="true" t="shared" si="5" ref="AT19:BT19">IF(AT18=0,0,AT18/AT13*100)</f>
        <v>0</v>
      </c>
      <c r="AU19" s="308">
        <f t="shared" si="5"/>
        <v>0</v>
      </c>
      <c r="AV19" s="308">
        <f t="shared" si="5"/>
        <v>0</v>
      </c>
      <c r="AW19" s="308">
        <f t="shared" si="5"/>
        <v>0</v>
      </c>
      <c r="AX19" s="308">
        <f t="shared" si="5"/>
        <v>0</v>
      </c>
      <c r="AY19" s="308">
        <f t="shared" si="5"/>
        <v>0</v>
      </c>
      <c r="AZ19" s="308">
        <f t="shared" si="5"/>
        <v>0</v>
      </c>
      <c r="BA19" s="308">
        <f t="shared" si="5"/>
        <v>0</v>
      </c>
      <c r="BB19" s="308">
        <f t="shared" si="5"/>
        <v>0</v>
      </c>
      <c r="BC19" s="308">
        <f t="shared" si="5"/>
        <v>0</v>
      </c>
      <c r="BD19" s="308">
        <f t="shared" si="5"/>
        <v>0</v>
      </c>
      <c r="BE19" s="308">
        <f t="shared" si="5"/>
        <v>0</v>
      </c>
      <c r="BF19" s="308">
        <f t="shared" si="5"/>
        <v>0</v>
      </c>
      <c r="BG19" s="308">
        <f t="shared" si="5"/>
        <v>0</v>
      </c>
      <c r="BH19" s="308">
        <f t="shared" si="5"/>
        <v>0</v>
      </c>
      <c r="BI19" s="308">
        <f t="shared" si="5"/>
        <v>0</v>
      </c>
      <c r="BJ19" s="308">
        <f t="shared" si="5"/>
        <v>0</v>
      </c>
      <c r="BK19" s="308">
        <f t="shared" si="5"/>
        <v>0</v>
      </c>
      <c r="BL19" s="308">
        <f t="shared" si="5"/>
        <v>0</v>
      </c>
      <c r="BM19" s="308">
        <f t="shared" si="5"/>
        <v>0</v>
      </c>
      <c r="BN19" s="308">
        <f t="shared" si="5"/>
        <v>0</v>
      </c>
      <c r="BO19" s="308">
        <f t="shared" si="5"/>
        <v>0</v>
      </c>
      <c r="BP19" s="308">
        <f t="shared" si="5"/>
        <v>0</v>
      </c>
      <c r="BQ19" s="308">
        <f t="shared" si="5"/>
        <v>0</v>
      </c>
      <c r="BR19" s="308">
        <f t="shared" si="5"/>
        <v>0</v>
      </c>
      <c r="BS19" s="308">
        <f t="shared" si="5"/>
        <v>0</v>
      </c>
      <c r="BT19" s="312">
        <f t="shared" si="5"/>
        <v>0</v>
      </c>
      <c r="BU19" s="99"/>
    </row>
    <row r="20" spans="1:73" s="98" customFormat="1" ht="17.25" customHeight="1" thickBot="1">
      <c r="A20" s="508" t="s">
        <v>202</v>
      </c>
      <c r="B20" s="511" t="s">
        <v>203</v>
      </c>
      <c r="C20" s="212" t="s">
        <v>204</v>
      </c>
      <c r="D20" s="307">
        <f>SUM(E20:AO20,AT20:BT20)</f>
        <v>0</v>
      </c>
      <c r="E20" s="223">
        <v>0</v>
      </c>
      <c r="F20" s="223">
        <v>0</v>
      </c>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0</v>
      </c>
      <c r="AM20" s="223">
        <v>0</v>
      </c>
      <c r="AN20" s="223">
        <v>0</v>
      </c>
      <c r="AO20" s="224">
        <v>0</v>
      </c>
      <c r="AP20" s="96"/>
      <c r="AQ20" s="508" t="s">
        <v>202</v>
      </c>
      <c r="AR20" s="511" t="s">
        <v>203</v>
      </c>
      <c r="AS20" s="212" t="s">
        <v>204</v>
      </c>
      <c r="AT20" s="287">
        <v>0</v>
      </c>
      <c r="AU20" s="286">
        <v>0</v>
      </c>
      <c r="AV20" s="286">
        <v>0</v>
      </c>
      <c r="AW20" s="286">
        <v>0</v>
      </c>
      <c r="AX20" s="286">
        <v>0</v>
      </c>
      <c r="AY20" s="286">
        <v>0</v>
      </c>
      <c r="AZ20" s="286">
        <v>0</v>
      </c>
      <c r="BA20" s="286">
        <v>0</v>
      </c>
      <c r="BB20" s="286">
        <v>0</v>
      </c>
      <c r="BC20" s="286">
        <v>0</v>
      </c>
      <c r="BD20" s="286">
        <v>0</v>
      </c>
      <c r="BE20" s="286">
        <v>0</v>
      </c>
      <c r="BF20" s="286">
        <v>0</v>
      </c>
      <c r="BG20" s="286">
        <v>0</v>
      </c>
      <c r="BH20" s="286">
        <v>0</v>
      </c>
      <c r="BI20" s="286">
        <v>0</v>
      </c>
      <c r="BJ20" s="286">
        <v>0</v>
      </c>
      <c r="BK20" s="286">
        <v>0</v>
      </c>
      <c r="BL20" s="286">
        <v>0</v>
      </c>
      <c r="BM20" s="286">
        <v>0</v>
      </c>
      <c r="BN20" s="286">
        <v>0</v>
      </c>
      <c r="BO20" s="286">
        <v>0</v>
      </c>
      <c r="BP20" s="286">
        <v>0</v>
      </c>
      <c r="BQ20" s="286">
        <v>0</v>
      </c>
      <c r="BR20" s="286">
        <v>0</v>
      </c>
      <c r="BS20" s="286">
        <v>0</v>
      </c>
      <c r="BT20" s="288">
        <v>0</v>
      </c>
      <c r="BU20" s="97"/>
    </row>
    <row r="21" spans="1:73" s="98" customFormat="1" ht="17.25" customHeight="1" thickBot="1">
      <c r="A21" s="509"/>
      <c r="B21" s="512"/>
      <c r="C21" s="213" t="s">
        <v>205</v>
      </c>
      <c r="D21" s="307">
        <f aca="true" t="shared" si="6" ref="D21:D65">SUM(E21:AO21,AT21:BT21)</f>
        <v>0</v>
      </c>
      <c r="E21" s="223">
        <v>0</v>
      </c>
      <c r="F21" s="223">
        <v>0</v>
      </c>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v>
      </c>
      <c r="AM21" s="223">
        <v>0</v>
      </c>
      <c r="AN21" s="223">
        <v>0</v>
      </c>
      <c r="AO21" s="224">
        <v>0</v>
      </c>
      <c r="AP21" s="96"/>
      <c r="AQ21" s="509"/>
      <c r="AR21" s="512"/>
      <c r="AS21" s="213" t="s">
        <v>205</v>
      </c>
      <c r="AT21" s="287">
        <v>0</v>
      </c>
      <c r="AU21" s="286">
        <v>0</v>
      </c>
      <c r="AV21" s="286">
        <v>0</v>
      </c>
      <c r="AW21" s="286">
        <v>0</v>
      </c>
      <c r="AX21" s="286">
        <v>0</v>
      </c>
      <c r="AY21" s="286">
        <v>0</v>
      </c>
      <c r="AZ21" s="286">
        <v>0</v>
      </c>
      <c r="BA21" s="286">
        <v>0</v>
      </c>
      <c r="BB21" s="286">
        <v>0</v>
      </c>
      <c r="BC21" s="286">
        <v>0</v>
      </c>
      <c r="BD21" s="286">
        <v>0</v>
      </c>
      <c r="BE21" s="286">
        <v>0</v>
      </c>
      <c r="BF21" s="286">
        <v>0</v>
      </c>
      <c r="BG21" s="286">
        <v>0</v>
      </c>
      <c r="BH21" s="286">
        <v>0</v>
      </c>
      <c r="BI21" s="286">
        <v>0</v>
      </c>
      <c r="BJ21" s="286">
        <v>0</v>
      </c>
      <c r="BK21" s="286">
        <v>0</v>
      </c>
      <c r="BL21" s="286">
        <v>0</v>
      </c>
      <c r="BM21" s="286">
        <v>0</v>
      </c>
      <c r="BN21" s="286">
        <v>0</v>
      </c>
      <c r="BO21" s="286">
        <v>0</v>
      </c>
      <c r="BP21" s="286">
        <v>0</v>
      </c>
      <c r="BQ21" s="286">
        <v>0</v>
      </c>
      <c r="BR21" s="286">
        <v>0</v>
      </c>
      <c r="BS21" s="286">
        <v>0</v>
      </c>
      <c r="BT21" s="288">
        <v>0</v>
      </c>
      <c r="BU21" s="97"/>
    </row>
    <row r="22" spans="1:73" s="98" customFormat="1" ht="17.25" customHeight="1" thickBot="1">
      <c r="A22" s="509"/>
      <c r="B22" s="512"/>
      <c r="C22" s="213" t="s">
        <v>206</v>
      </c>
      <c r="D22" s="307">
        <f t="shared" si="6"/>
        <v>0</v>
      </c>
      <c r="E22" s="223">
        <v>0</v>
      </c>
      <c r="F22" s="223">
        <v>0</v>
      </c>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4">
        <v>0</v>
      </c>
      <c r="AP22" s="96"/>
      <c r="AQ22" s="509"/>
      <c r="AR22" s="512"/>
      <c r="AS22" s="213" t="s">
        <v>206</v>
      </c>
      <c r="AT22" s="287">
        <v>0</v>
      </c>
      <c r="AU22" s="286">
        <v>0</v>
      </c>
      <c r="AV22" s="286">
        <v>0</v>
      </c>
      <c r="AW22" s="286">
        <v>0</v>
      </c>
      <c r="AX22" s="286">
        <v>0</v>
      </c>
      <c r="AY22" s="286">
        <v>0</v>
      </c>
      <c r="AZ22" s="286">
        <v>0</v>
      </c>
      <c r="BA22" s="286">
        <v>0</v>
      </c>
      <c r="BB22" s="286">
        <v>0</v>
      </c>
      <c r="BC22" s="286">
        <v>0</v>
      </c>
      <c r="BD22" s="286">
        <v>0</v>
      </c>
      <c r="BE22" s="286">
        <v>0</v>
      </c>
      <c r="BF22" s="286">
        <v>0</v>
      </c>
      <c r="BG22" s="286">
        <v>0</v>
      </c>
      <c r="BH22" s="286">
        <v>0</v>
      </c>
      <c r="BI22" s="286">
        <v>0</v>
      </c>
      <c r="BJ22" s="286">
        <v>0</v>
      </c>
      <c r="BK22" s="286">
        <v>0</v>
      </c>
      <c r="BL22" s="286">
        <v>0</v>
      </c>
      <c r="BM22" s="286">
        <v>0</v>
      </c>
      <c r="BN22" s="286">
        <v>0</v>
      </c>
      <c r="BO22" s="286">
        <v>0</v>
      </c>
      <c r="BP22" s="286">
        <v>0</v>
      </c>
      <c r="BQ22" s="286">
        <v>0</v>
      </c>
      <c r="BR22" s="286">
        <v>0</v>
      </c>
      <c r="BS22" s="286">
        <v>0</v>
      </c>
      <c r="BT22" s="288">
        <v>0</v>
      </c>
      <c r="BU22" s="97"/>
    </row>
    <row r="23" spans="1:73" s="98" customFormat="1" ht="17.25" customHeight="1" thickBot="1">
      <c r="A23" s="509"/>
      <c r="B23" s="512"/>
      <c r="C23" s="213" t="s">
        <v>207</v>
      </c>
      <c r="D23" s="307">
        <f t="shared" si="6"/>
        <v>0</v>
      </c>
      <c r="E23" s="223">
        <v>0</v>
      </c>
      <c r="F23" s="223">
        <v>0</v>
      </c>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4">
        <v>0</v>
      </c>
      <c r="AP23" s="96"/>
      <c r="AQ23" s="509"/>
      <c r="AR23" s="512"/>
      <c r="AS23" s="213" t="s">
        <v>207</v>
      </c>
      <c r="AT23" s="287">
        <v>0</v>
      </c>
      <c r="AU23" s="286">
        <v>0</v>
      </c>
      <c r="AV23" s="286">
        <v>0</v>
      </c>
      <c r="AW23" s="286">
        <v>0</v>
      </c>
      <c r="AX23" s="286">
        <v>0</v>
      </c>
      <c r="AY23" s="286">
        <v>0</v>
      </c>
      <c r="AZ23" s="286">
        <v>0</v>
      </c>
      <c r="BA23" s="286">
        <v>0</v>
      </c>
      <c r="BB23" s="286">
        <v>0</v>
      </c>
      <c r="BC23" s="286">
        <v>0</v>
      </c>
      <c r="BD23" s="286">
        <v>0</v>
      </c>
      <c r="BE23" s="286">
        <v>0</v>
      </c>
      <c r="BF23" s="286">
        <v>0</v>
      </c>
      <c r="BG23" s="286">
        <v>0</v>
      </c>
      <c r="BH23" s="286">
        <v>0</v>
      </c>
      <c r="BI23" s="286">
        <v>0</v>
      </c>
      <c r="BJ23" s="286">
        <v>0</v>
      </c>
      <c r="BK23" s="286">
        <v>0</v>
      </c>
      <c r="BL23" s="286">
        <v>0</v>
      </c>
      <c r="BM23" s="286">
        <v>0</v>
      </c>
      <c r="BN23" s="286">
        <v>0</v>
      </c>
      <c r="BO23" s="286">
        <v>0</v>
      </c>
      <c r="BP23" s="286">
        <v>0</v>
      </c>
      <c r="BQ23" s="286">
        <v>0</v>
      </c>
      <c r="BR23" s="286">
        <v>0</v>
      </c>
      <c r="BS23" s="286">
        <v>0</v>
      </c>
      <c r="BT23" s="288">
        <v>0</v>
      </c>
      <c r="BU23" s="97"/>
    </row>
    <row r="24" spans="1:73" s="98" customFormat="1" ht="17.25" customHeight="1" thickBot="1">
      <c r="A24" s="509"/>
      <c r="B24" s="512"/>
      <c r="C24" s="213" t="s">
        <v>208</v>
      </c>
      <c r="D24" s="307">
        <f t="shared" si="6"/>
        <v>0</v>
      </c>
      <c r="E24" s="223">
        <v>0</v>
      </c>
      <c r="F24" s="223">
        <v>0</v>
      </c>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4">
        <v>0</v>
      </c>
      <c r="AP24" s="96"/>
      <c r="AQ24" s="509"/>
      <c r="AR24" s="512"/>
      <c r="AS24" s="213" t="s">
        <v>208</v>
      </c>
      <c r="AT24" s="287">
        <v>0</v>
      </c>
      <c r="AU24" s="286">
        <v>0</v>
      </c>
      <c r="AV24" s="286">
        <v>0</v>
      </c>
      <c r="AW24" s="286">
        <v>0</v>
      </c>
      <c r="AX24" s="286">
        <v>0</v>
      </c>
      <c r="AY24" s="286">
        <v>0</v>
      </c>
      <c r="AZ24" s="286">
        <v>0</v>
      </c>
      <c r="BA24" s="286">
        <v>0</v>
      </c>
      <c r="BB24" s="286">
        <v>0</v>
      </c>
      <c r="BC24" s="286">
        <v>0</v>
      </c>
      <c r="BD24" s="286">
        <v>0</v>
      </c>
      <c r="BE24" s="286">
        <v>0</v>
      </c>
      <c r="BF24" s="286">
        <v>0</v>
      </c>
      <c r="BG24" s="286">
        <v>0</v>
      </c>
      <c r="BH24" s="286">
        <v>0</v>
      </c>
      <c r="BI24" s="286">
        <v>0</v>
      </c>
      <c r="BJ24" s="286">
        <v>0</v>
      </c>
      <c r="BK24" s="286">
        <v>0</v>
      </c>
      <c r="BL24" s="286">
        <v>0</v>
      </c>
      <c r="BM24" s="286">
        <v>0</v>
      </c>
      <c r="BN24" s="286">
        <v>0</v>
      </c>
      <c r="BO24" s="286">
        <v>0</v>
      </c>
      <c r="BP24" s="286">
        <v>0</v>
      </c>
      <c r="BQ24" s="286">
        <v>0</v>
      </c>
      <c r="BR24" s="286">
        <v>0</v>
      </c>
      <c r="BS24" s="286">
        <v>0</v>
      </c>
      <c r="BT24" s="288">
        <v>0</v>
      </c>
      <c r="BU24" s="97"/>
    </row>
    <row r="25" spans="1:73" s="98" customFormat="1" ht="17.25" customHeight="1" thickBot="1">
      <c r="A25" s="509"/>
      <c r="B25" s="512"/>
      <c r="C25" s="213" t="s">
        <v>209</v>
      </c>
      <c r="D25" s="307">
        <f t="shared" si="6"/>
        <v>0</v>
      </c>
      <c r="E25" s="223">
        <v>0</v>
      </c>
      <c r="F25" s="223">
        <v>0</v>
      </c>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0</v>
      </c>
      <c r="AM25" s="223">
        <v>0</v>
      </c>
      <c r="AN25" s="223">
        <v>0</v>
      </c>
      <c r="AO25" s="224">
        <v>0</v>
      </c>
      <c r="AP25" s="96"/>
      <c r="AQ25" s="509"/>
      <c r="AR25" s="512"/>
      <c r="AS25" s="213" t="s">
        <v>209</v>
      </c>
      <c r="AT25" s="287">
        <v>0</v>
      </c>
      <c r="AU25" s="286">
        <v>0</v>
      </c>
      <c r="AV25" s="286">
        <v>0</v>
      </c>
      <c r="AW25" s="286">
        <v>0</v>
      </c>
      <c r="AX25" s="286">
        <v>0</v>
      </c>
      <c r="AY25" s="286">
        <v>0</v>
      </c>
      <c r="AZ25" s="286">
        <v>0</v>
      </c>
      <c r="BA25" s="286">
        <v>0</v>
      </c>
      <c r="BB25" s="286">
        <v>0</v>
      </c>
      <c r="BC25" s="286">
        <v>0</v>
      </c>
      <c r="BD25" s="286">
        <v>0</v>
      </c>
      <c r="BE25" s="286">
        <v>0</v>
      </c>
      <c r="BF25" s="286">
        <v>0</v>
      </c>
      <c r="BG25" s="286">
        <v>0</v>
      </c>
      <c r="BH25" s="286">
        <v>0</v>
      </c>
      <c r="BI25" s="286">
        <v>0</v>
      </c>
      <c r="BJ25" s="286">
        <v>0</v>
      </c>
      <c r="BK25" s="286">
        <v>0</v>
      </c>
      <c r="BL25" s="286">
        <v>0</v>
      </c>
      <c r="BM25" s="286">
        <v>0</v>
      </c>
      <c r="BN25" s="286">
        <v>0</v>
      </c>
      <c r="BO25" s="286">
        <v>0</v>
      </c>
      <c r="BP25" s="286">
        <v>0</v>
      </c>
      <c r="BQ25" s="286">
        <v>0</v>
      </c>
      <c r="BR25" s="286">
        <v>0</v>
      </c>
      <c r="BS25" s="286">
        <v>0</v>
      </c>
      <c r="BT25" s="288">
        <v>0</v>
      </c>
      <c r="BU25" s="97"/>
    </row>
    <row r="26" spans="1:73" s="98" customFormat="1" ht="17.25" customHeight="1" thickBot="1">
      <c r="A26" s="509"/>
      <c r="B26" s="512"/>
      <c r="C26" s="213" t="s">
        <v>210</v>
      </c>
      <c r="D26" s="307">
        <f t="shared" si="6"/>
        <v>0</v>
      </c>
      <c r="E26" s="223">
        <v>0</v>
      </c>
      <c r="F26" s="223">
        <v>0</v>
      </c>
      <c r="G26" s="223">
        <v>0</v>
      </c>
      <c r="H26" s="223">
        <v>0</v>
      </c>
      <c r="I26" s="223">
        <v>0</v>
      </c>
      <c r="J26" s="223">
        <v>0</v>
      </c>
      <c r="K26" s="223">
        <v>0</v>
      </c>
      <c r="L26" s="223">
        <v>0</v>
      </c>
      <c r="M26" s="223">
        <v>0</v>
      </c>
      <c r="N26" s="223">
        <v>0</v>
      </c>
      <c r="O26" s="223">
        <v>0</v>
      </c>
      <c r="P26" s="223">
        <v>0</v>
      </c>
      <c r="Q26" s="223">
        <v>0</v>
      </c>
      <c r="R26" s="223">
        <v>0</v>
      </c>
      <c r="S26" s="223">
        <v>0</v>
      </c>
      <c r="T26" s="223">
        <v>0</v>
      </c>
      <c r="U26" s="223">
        <v>0</v>
      </c>
      <c r="V26" s="223">
        <v>0</v>
      </c>
      <c r="W26" s="223">
        <v>0</v>
      </c>
      <c r="X26" s="223">
        <v>0</v>
      </c>
      <c r="Y26" s="223">
        <v>0</v>
      </c>
      <c r="Z26" s="223">
        <v>0</v>
      </c>
      <c r="AA26" s="223">
        <v>0</v>
      </c>
      <c r="AB26" s="223">
        <v>0</v>
      </c>
      <c r="AC26" s="223">
        <v>0</v>
      </c>
      <c r="AD26" s="223">
        <v>0</v>
      </c>
      <c r="AE26" s="223">
        <v>0</v>
      </c>
      <c r="AF26" s="223">
        <v>0</v>
      </c>
      <c r="AG26" s="223">
        <v>0</v>
      </c>
      <c r="AH26" s="223">
        <v>0</v>
      </c>
      <c r="AI26" s="223">
        <v>0</v>
      </c>
      <c r="AJ26" s="223">
        <v>0</v>
      </c>
      <c r="AK26" s="223">
        <v>0</v>
      </c>
      <c r="AL26" s="223">
        <v>0</v>
      </c>
      <c r="AM26" s="223">
        <v>0</v>
      </c>
      <c r="AN26" s="223">
        <v>0</v>
      </c>
      <c r="AO26" s="224">
        <v>0</v>
      </c>
      <c r="AP26" s="96"/>
      <c r="AQ26" s="509"/>
      <c r="AR26" s="512"/>
      <c r="AS26" s="213" t="s">
        <v>210</v>
      </c>
      <c r="AT26" s="287">
        <v>0</v>
      </c>
      <c r="AU26" s="286">
        <v>0</v>
      </c>
      <c r="AV26" s="286">
        <v>0</v>
      </c>
      <c r="AW26" s="286">
        <v>0</v>
      </c>
      <c r="AX26" s="286">
        <v>0</v>
      </c>
      <c r="AY26" s="286">
        <v>0</v>
      </c>
      <c r="AZ26" s="286">
        <v>0</v>
      </c>
      <c r="BA26" s="286">
        <v>0</v>
      </c>
      <c r="BB26" s="286">
        <v>0</v>
      </c>
      <c r="BC26" s="286">
        <v>0</v>
      </c>
      <c r="BD26" s="286">
        <v>0</v>
      </c>
      <c r="BE26" s="286">
        <v>0</v>
      </c>
      <c r="BF26" s="286">
        <v>0</v>
      </c>
      <c r="BG26" s="286">
        <v>0</v>
      </c>
      <c r="BH26" s="286">
        <v>0</v>
      </c>
      <c r="BI26" s="286">
        <v>0</v>
      </c>
      <c r="BJ26" s="286">
        <v>0</v>
      </c>
      <c r="BK26" s="286">
        <v>0</v>
      </c>
      <c r="BL26" s="286">
        <v>0</v>
      </c>
      <c r="BM26" s="286">
        <v>0</v>
      </c>
      <c r="BN26" s="286">
        <v>0</v>
      </c>
      <c r="BO26" s="286">
        <v>0</v>
      </c>
      <c r="BP26" s="286">
        <v>0</v>
      </c>
      <c r="BQ26" s="286">
        <v>0</v>
      </c>
      <c r="BR26" s="286">
        <v>0</v>
      </c>
      <c r="BS26" s="286">
        <v>0</v>
      </c>
      <c r="BT26" s="288">
        <v>0</v>
      </c>
      <c r="BU26" s="97"/>
    </row>
    <row r="27" spans="1:73" s="98" customFormat="1" ht="17.25" customHeight="1" thickBot="1">
      <c r="A27" s="509"/>
      <c r="B27" s="512"/>
      <c r="C27" s="213" t="s">
        <v>211</v>
      </c>
      <c r="D27" s="307">
        <f t="shared" si="6"/>
        <v>0</v>
      </c>
      <c r="E27" s="223">
        <v>0</v>
      </c>
      <c r="F27" s="223">
        <v>0</v>
      </c>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4">
        <v>0</v>
      </c>
      <c r="AP27" s="96"/>
      <c r="AQ27" s="509"/>
      <c r="AR27" s="512"/>
      <c r="AS27" s="213" t="s">
        <v>211</v>
      </c>
      <c r="AT27" s="287">
        <v>0</v>
      </c>
      <c r="AU27" s="286">
        <v>0</v>
      </c>
      <c r="AV27" s="286">
        <v>0</v>
      </c>
      <c r="AW27" s="286">
        <v>0</v>
      </c>
      <c r="AX27" s="286">
        <v>0</v>
      </c>
      <c r="AY27" s="286">
        <v>0</v>
      </c>
      <c r="AZ27" s="286">
        <v>0</v>
      </c>
      <c r="BA27" s="286">
        <v>0</v>
      </c>
      <c r="BB27" s="286">
        <v>0</v>
      </c>
      <c r="BC27" s="286">
        <v>0</v>
      </c>
      <c r="BD27" s="286">
        <v>0</v>
      </c>
      <c r="BE27" s="286">
        <v>0</v>
      </c>
      <c r="BF27" s="286">
        <v>0</v>
      </c>
      <c r="BG27" s="286">
        <v>0</v>
      </c>
      <c r="BH27" s="286">
        <v>0</v>
      </c>
      <c r="BI27" s="286">
        <v>0</v>
      </c>
      <c r="BJ27" s="286">
        <v>0</v>
      </c>
      <c r="BK27" s="286">
        <v>0</v>
      </c>
      <c r="BL27" s="286">
        <v>0</v>
      </c>
      <c r="BM27" s="286">
        <v>0</v>
      </c>
      <c r="BN27" s="286">
        <v>0</v>
      </c>
      <c r="BO27" s="286">
        <v>0</v>
      </c>
      <c r="BP27" s="286">
        <v>0</v>
      </c>
      <c r="BQ27" s="286">
        <v>0</v>
      </c>
      <c r="BR27" s="286">
        <v>0</v>
      </c>
      <c r="BS27" s="286">
        <v>0</v>
      </c>
      <c r="BT27" s="288">
        <v>0</v>
      </c>
      <c r="BU27" s="97"/>
    </row>
    <row r="28" spans="1:73" s="98" customFormat="1" ht="17.25" customHeight="1" thickBot="1">
      <c r="A28" s="509"/>
      <c r="B28" s="512"/>
      <c r="C28" s="213" t="s">
        <v>212</v>
      </c>
      <c r="D28" s="307">
        <f t="shared" si="6"/>
        <v>0</v>
      </c>
      <c r="E28" s="223">
        <v>0</v>
      </c>
      <c r="F28" s="223">
        <v>0</v>
      </c>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4">
        <v>0</v>
      </c>
      <c r="AP28" s="96"/>
      <c r="AQ28" s="509"/>
      <c r="AR28" s="512"/>
      <c r="AS28" s="213" t="s">
        <v>212</v>
      </c>
      <c r="AT28" s="287">
        <v>0</v>
      </c>
      <c r="AU28" s="286">
        <v>0</v>
      </c>
      <c r="AV28" s="286">
        <v>0</v>
      </c>
      <c r="AW28" s="286">
        <v>0</v>
      </c>
      <c r="AX28" s="286">
        <v>0</v>
      </c>
      <c r="AY28" s="286">
        <v>0</v>
      </c>
      <c r="AZ28" s="286">
        <v>0</v>
      </c>
      <c r="BA28" s="286">
        <v>0</v>
      </c>
      <c r="BB28" s="286">
        <v>0</v>
      </c>
      <c r="BC28" s="286">
        <v>0</v>
      </c>
      <c r="BD28" s="286">
        <v>0</v>
      </c>
      <c r="BE28" s="286">
        <v>0</v>
      </c>
      <c r="BF28" s="286">
        <v>0</v>
      </c>
      <c r="BG28" s="286">
        <v>0</v>
      </c>
      <c r="BH28" s="286">
        <v>0</v>
      </c>
      <c r="BI28" s="286">
        <v>0</v>
      </c>
      <c r="BJ28" s="286">
        <v>0</v>
      </c>
      <c r="BK28" s="286">
        <v>0</v>
      </c>
      <c r="BL28" s="286">
        <v>0</v>
      </c>
      <c r="BM28" s="286">
        <v>0</v>
      </c>
      <c r="BN28" s="286">
        <v>0</v>
      </c>
      <c r="BO28" s="286">
        <v>0</v>
      </c>
      <c r="BP28" s="286">
        <v>0</v>
      </c>
      <c r="BQ28" s="286">
        <v>0</v>
      </c>
      <c r="BR28" s="286">
        <v>0</v>
      </c>
      <c r="BS28" s="286">
        <v>0</v>
      </c>
      <c r="BT28" s="288">
        <v>0</v>
      </c>
      <c r="BU28" s="97"/>
    </row>
    <row r="29" spans="1:73" s="98" customFormat="1" ht="17.25" customHeight="1" thickBot="1">
      <c r="A29" s="509"/>
      <c r="B29" s="512"/>
      <c r="C29" s="213" t="s">
        <v>213</v>
      </c>
      <c r="D29" s="307">
        <f t="shared" si="6"/>
        <v>0</v>
      </c>
      <c r="E29" s="223">
        <v>0</v>
      </c>
      <c r="F29" s="223">
        <v>0</v>
      </c>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3">
        <v>0</v>
      </c>
      <c r="Y29" s="223">
        <v>0</v>
      </c>
      <c r="Z29" s="223">
        <v>0</v>
      </c>
      <c r="AA29" s="223">
        <v>0</v>
      </c>
      <c r="AB29" s="223">
        <v>0</v>
      </c>
      <c r="AC29" s="223">
        <v>0</v>
      </c>
      <c r="AD29" s="223">
        <v>0</v>
      </c>
      <c r="AE29" s="223">
        <v>0</v>
      </c>
      <c r="AF29" s="223">
        <v>0</v>
      </c>
      <c r="AG29" s="223">
        <v>0</v>
      </c>
      <c r="AH29" s="223">
        <v>0</v>
      </c>
      <c r="AI29" s="223">
        <v>0</v>
      </c>
      <c r="AJ29" s="223">
        <v>0</v>
      </c>
      <c r="AK29" s="223">
        <v>0</v>
      </c>
      <c r="AL29" s="223">
        <v>0</v>
      </c>
      <c r="AM29" s="223">
        <v>0</v>
      </c>
      <c r="AN29" s="223">
        <v>0</v>
      </c>
      <c r="AO29" s="224">
        <v>0</v>
      </c>
      <c r="AP29" s="96"/>
      <c r="AQ29" s="509"/>
      <c r="AR29" s="512"/>
      <c r="AS29" s="213" t="s">
        <v>213</v>
      </c>
      <c r="AT29" s="287">
        <v>0</v>
      </c>
      <c r="AU29" s="286">
        <v>0</v>
      </c>
      <c r="AV29" s="286">
        <v>0</v>
      </c>
      <c r="AW29" s="286">
        <v>0</v>
      </c>
      <c r="AX29" s="286">
        <v>0</v>
      </c>
      <c r="AY29" s="286">
        <v>0</v>
      </c>
      <c r="AZ29" s="286">
        <v>0</v>
      </c>
      <c r="BA29" s="286">
        <v>0</v>
      </c>
      <c r="BB29" s="286">
        <v>0</v>
      </c>
      <c r="BC29" s="286">
        <v>0</v>
      </c>
      <c r="BD29" s="286">
        <v>0</v>
      </c>
      <c r="BE29" s="286">
        <v>0</v>
      </c>
      <c r="BF29" s="286">
        <v>0</v>
      </c>
      <c r="BG29" s="286">
        <v>0</v>
      </c>
      <c r="BH29" s="286">
        <v>0</v>
      </c>
      <c r="BI29" s="286">
        <v>0</v>
      </c>
      <c r="BJ29" s="286">
        <v>0</v>
      </c>
      <c r="BK29" s="286">
        <v>0</v>
      </c>
      <c r="BL29" s="286">
        <v>0</v>
      </c>
      <c r="BM29" s="286">
        <v>0</v>
      </c>
      <c r="BN29" s="286">
        <v>0</v>
      </c>
      <c r="BO29" s="286">
        <v>0</v>
      </c>
      <c r="BP29" s="286">
        <v>0</v>
      </c>
      <c r="BQ29" s="286">
        <v>0</v>
      </c>
      <c r="BR29" s="286">
        <v>0</v>
      </c>
      <c r="BS29" s="286">
        <v>0</v>
      </c>
      <c r="BT29" s="288">
        <v>0</v>
      </c>
      <c r="BU29" s="97"/>
    </row>
    <row r="30" spans="1:73" s="98" customFormat="1" ht="17.25" customHeight="1" thickBot="1">
      <c r="A30" s="509"/>
      <c r="B30" s="512"/>
      <c r="C30" s="213" t="s">
        <v>214</v>
      </c>
      <c r="D30" s="307">
        <f t="shared" si="6"/>
        <v>0</v>
      </c>
      <c r="E30" s="223">
        <v>0</v>
      </c>
      <c r="F30" s="223">
        <v>0</v>
      </c>
      <c r="G30" s="223">
        <v>0</v>
      </c>
      <c r="H30" s="223">
        <v>0</v>
      </c>
      <c r="I30" s="223">
        <v>0</v>
      </c>
      <c r="J30" s="223">
        <v>0</v>
      </c>
      <c r="K30" s="223">
        <v>0</v>
      </c>
      <c r="L30" s="223">
        <v>0</v>
      </c>
      <c r="M30" s="223">
        <v>0</v>
      </c>
      <c r="N30" s="223">
        <v>0</v>
      </c>
      <c r="O30" s="223">
        <v>0</v>
      </c>
      <c r="P30" s="223">
        <v>0</v>
      </c>
      <c r="Q30" s="223">
        <v>0</v>
      </c>
      <c r="R30" s="223">
        <v>0</v>
      </c>
      <c r="S30" s="223">
        <v>0</v>
      </c>
      <c r="T30" s="223">
        <v>0</v>
      </c>
      <c r="U30" s="223">
        <v>0</v>
      </c>
      <c r="V30" s="223">
        <v>0</v>
      </c>
      <c r="W30" s="223">
        <v>0</v>
      </c>
      <c r="X30" s="223">
        <v>0</v>
      </c>
      <c r="Y30" s="223">
        <v>0</v>
      </c>
      <c r="Z30" s="223">
        <v>0</v>
      </c>
      <c r="AA30" s="223">
        <v>0</v>
      </c>
      <c r="AB30" s="223">
        <v>0</v>
      </c>
      <c r="AC30" s="223">
        <v>0</v>
      </c>
      <c r="AD30" s="223">
        <v>0</v>
      </c>
      <c r="AE30" s="223">
        <v>0</v>
      </c>
      <c r="AF30" s="223">
        <v>0</v>
      </c>
      <c r="AG30" s="223">
        <v>0</v>
      </c>
      <c r="AH30" s="223">
        <v>0</v>
      </c>
      <c r="AI30" s="223">
        <v>0</v>
      </c>
      <c r="AJ30" s="223">
        <v>0</v>
      </c>
      <c r="AK30" s="223">
        <v>0</v>
      </c>
      <c r="AL30" s="223">
        <v>0</v>
      </c>
      <c r="AM30" s="223">
        <v>0</v>
      </c>
      <c r="AN30" s="223">
        <v>0</v>
      </c>
      <c r="AO30" s="224">
        <v>0</v>
      </c>
      <c r="AP30" s="96"/>
      <c r="AQ30" s="509"/>
      <c r="AR30" s="512"/>
      <c r="AS30" s="213" t="s">
        <v>214</v>
      </c>
      <c r="AT30" s="287">
        <v>0</v>
      </c>
      <c r="AU30" s="286">
        <v>0</v>
      </c>
      <c r="AV30" s="286">
        <v>0</v>
      </c>
      <c r="AW30" s="286">
        <v>0</v>
      </c>
      <c r="AX30" s="286">
        <v>0</v>
      </c>
      <c r="AY30" s="286">
        <v>0</v>
      </c>
      <c r="AZ30" s="286">
        <v>0</v>
      </c>
      <c r="BA30" s="286">
        <v>0</v>
      </c>
      <c r="BB30" s="286">
        <v>0</v>
      </c>
      <c r="BC30" s="286">
        <v>0</v>
      </c>
      <c r="BD30" s="286">
        <v>0</v>
      </c>
      <c r="BE30" s="286">
        <v>0</v>
      </c>
      <c r="BF30" s="286">
        <v>0</v>
      </c>
      <c r="BG30" s="286">
        <v>0</v>
      </c>
      <c r="BH30" s="286">
        <v>0</v>
      </c>
      <c r="BI30" s="286">
        <v>0</v>
      </c>
      <c r="BJ30" s="286">
        <v>0</v>
      </c>
      <c r="BK30" s="286">
        <v>0</v>
      </c>
      <c r="BL30" s="286">
        <v>0</v>
      </c>
      <c r="BM30" s="286">
        <v>0</v>
      </c>
      <c r="BN30" s="286">
        <v>0</v>
      </c>
      <c r="BO30" s="286">
        <v>0</v>
      </c>
      <c r="BP30" s="286">
        <v>0</v>
      </c>
      <c r="BQ30" s="286">
        <v>0</v>
      </c>
      <c r="BR30" s="286">
        <v>0</v>
      </c>
      <c r="BS30" s="286">
        <v>0</v>
      </c>
      <c r="BT30" s="288">
        <v>0</v>
      </c>
      <c r="BU30" s="97"/>
    </row>
    <row r="31" spans="1:73" s="98" customFormat="1" ht="17.25" customHeight="1" thickBot="1">
      <c r="A31" s="509"/>
      <c r="B31" s="512"/>
      <c r="C31" s="213" t="s">
        <v>215</v>
      </c>
      <c r="D31" s="307">
        <f t="shared" si="6"/>
        <v>0</v>
      </c>
      <c r="E31" s="223">
        <v>0</v>
      </c>
      <c r="F31" s="223">
        <v>0</v>
      </c>
      <c r="G31" s="223">
        <v>0</v>
      </c>
      <c r="H31" s="223">
        <v>0</v>
      </c>
      <c r="I31" s="223">
        <v>0</v>
      </c>
      <c r="J31" s="223">
        <v>0</v>
      </c>
      <c r="K31" s="223">
        <v>0</v>
      </c>
      <c r="L31" s="223">
        <v>0</v>
      </c>
      <c r="M31" s="223">
        <v>0</v>
      </c>
      <c r="N31" s="223">
        <v>0</v>
      </c>
      <c r="O31" s="223">
        <v>0</v>
      </c>
      <c r="P31" s="223">
        <v>0</v>
      </c>
      <c r="Q31" s="223">
        <v>0</v>
      </c>
      <c r="R31" s="223">
        <v>0</v>
      </c>
      <c r="S31" s="223">
        <v>0</v>
      </c>
      <c r="T31" s="223">
        <v>0</v>
      </c>
      <c r="U31" s="223">
        <v>0</v>
      </c>
      <c r="V31" s="223">
        <v>0</v>
      </c>
      <c r="W31" s="223">
        <v>0</v>
      </c>
      <c r="X31" s="223">
        <v>0</v>
      </c>
      <c r="Y31" s="223">
        <v>0</v>
      </c>
      <c r="Z31" s="223">
        <v>0</v>
      </c>
      <c r="AA31" s="223">
        <v>0</v>
      </c>
      <c r="AB31" s="223">
        <v>0</v>
      </c>
      <c r="AC31" s="223">
        <v>0</v>
      </c>
      <c r="AD31" s="223">
        <v>0</v>
      </c>
      <c r="AE31" s="223">
        <v>0</v>
      </c>
      <c r="AF31" s="223">
        <v>0</v>
      </c>
      <c r="AG31" s="223">
        <v>0</v>
      </c>
      <c r="AH31" s="223">
        <v>0</v>
      </c>
      <c r="AI31" s="223">
        <v>0</v>
      </c>
      <c r="AJ31" s="223">
        <v>0</v>
      </c>
      <c r="AK31" s="223">
        <v>0</v>
      </c>
      <c r="AL31" s="223">
        <v>0</v>
      </c>
      <c r="AM31" s="223">
        <v>0</v>
      </c>
      <c r="AN31" s="223">
        <v>0</v>
      </c>
      <c r="AO31" s="224">
        <v>0</v>
      </c>
      <c r="AP31" s="96"/>
      <c r="AQ31" s="509"/>
      <c r="AR31" s="512"/>
      <c r="AS31" s="213" t="s">
        <v>215</v>
      </c>
      <c r="AT31" s="287">
        <v>0</v>
      </c>
      <c r="AU31" s="286">
        <v>0</v>
      </c>
      <c r="AV31" s="286">
        <v>0</v>
      </c>
      <c r="AW31" s="286">
        <v>0</v>
      </c>
      <c r="AX31" s="286">
        <v>0</v>
      </c>
      <c r="AY31" s="286">
        <v>0</v>
      </c>
      <c r="AZ31" s="286">
        <v>0</v>
      </c>
      <c r="BA31" s="286">
        <v>0</v>
      </c>
      <c r="BB31" s="286">
        <v>0</v>
      </c>
      <c r="BC31" s="286">
        <v>0</v>
      </c>
      <c r="BD31" s="286">
        <v>0</v>
      </c>
      <c r="BE31" s="286">
        <v>0</v>
      </c>
      <c r="BF31" s="286">
        <v>0</v>
      </c>
      <c r="BG31" s="286">
        <v>0</v>
      </c>
      <c r="BH31" s="286">
        <v>0</v>
      </c>
      <c r="BI31" s="286">
        <v>0</v>
      </c>
      <c r="BJ31" s="286">
        <v>0</v>
      </c>
      <c r="BK31" s="286">
        <v>0</v>
      </c>
      <c r="BL31" s="286">
        <v>0</v>
      </c>
      <c r="BM31" s="286">
        <v>0</v>
      </c>
      <c r="BN31" s="286">
        <v>0</v>
      </c>
      <c r="BO31" s="286">
        <v>0</v>
      </c>
      <c r="BP31" s="286">
        <v>0</v>
      </c>
      <c r="BQ31" s="286">
        <v>0</v>
      </c>
      <c r="BR31" s="286">
        <v>0</v>
      </c>
      <c r="BS31" s="286">
        <v>0</v>
      </c>
      <c r="BT31" s="288">
        <v>0</v>
      </c>
      <c r="BU31" s="97"/>
    </row>
    <row r="32" spans="1:73" s="98" customFormat="1" ht="17.25" customHeight="1" thickBot="1">
      <c r="A32" s="509"/>
      <c r="B32" s="512"/>
      <c r="C32" s="213" t="s">
        <v>216</v>
      </c>
      <c r="D32" s="307">
        <f t="shared" si="6"/>
        <v>0</v>
      </c>
      <c r="E32" s="223">
        <v>0</v>
      </c>
      <c r="F32" s="223">
        <v>0</v>
      </c>
      <c r="G32" s="223">
        <v>0</v>
      </c>
      <c r="H32" s="223">
        <v>0</v>
      </c>
      <c r="I32" s="223">
        <v>0</v>
      </c>
      <c r="J32" s="223">
        <v>0</v>
      </c>
      <c r="K32" s="223">
        <v>0</v>
      </c>
      <c r="L32" s="223">
        <v>0</v>
      </c>
      <c r="M32" s="223">
        <v>0</v>
      </c>
      <c r="N32" s="223">
        <v>0</v>
      </c>
      <c r="O32" s="223">
        <v>0</v>
      </c>
      <c r="P32" s="223">
        <v>0</v>
      </c>
      <c r="Q32" s="223">
        <v>0</v>
      </c>
      <c r="R32" s="223">
        <v>0</v>
      </c>
      <c r="S32" s="223">
        <v>0</v>
      </c>
      <c r="T32" s="223">
        <v>0</v>
      </c>
      <c r="U32" s="223">
        <v>0</v>
      </c>
      <c r="V32" s="223">
        <v>0</v>
      </c>
      <c r="W32" s="223">
        <v>0</v>
      </c>
      <c r="X32" s="223">
        <v>0</v>
      </c>
      <c r="Y32" s="223">
        <v>0</v>
      </c>
      <c r="Z32" s="223">
        <v>0</v>
      </c>
      <c r="AA32" s="223">
        <v>0</v>
      </c>
      <c r="AB32" s="223">
        <v>0</v>
      </c>
      <c r="AC32" s="223">
        <v>0</v>
      </c>
      <c r="AD32" s="223">
        <v>0</v>
      </c>
      <c r="AE32" s="223">
        <v>0</v>
      </c>
      <c r="AF32" s="223">
        <v>0</v>
      </c>
      <c r="AG32" s="223">
        <v>0</v>
      </c>
      <c r="AH32" s="223">
        <v>0</v>
      </c>
      <c r="AI32" s="223">
        <v>0</v>
      </c>
      <c r="AJ32" s="223">
        <v>0</v>
      </c>
      <c r="AK32" s="223">
        <v>0</v>
      </c>
      <c r="AL32" s="223">
        <v>0</v>
      </c>
      <c r="AM32" s="223">
        <v>0</v>
      </c>
      <c r="AN32" s="223">
        <v>0</v>
      </c>
      <c r="AO32" s="224">
        <v>0</v>
      </c>
      <c r="AP32" s="96"/>
      <c r="AQ32" s="509"/>
      <c r="AR32" s="512"/>
      <c r="AS32" s="213" t="s">
        <v>216</v>
      </c>
      <c r="AT32" s="287">
        <v>0</v>
      </c>
      <c r="AU32" s="286">
        <v>0</v>
      </c>
      <c r="AV32" s="286">
        <v>0</v>
      </c>
      <c r="AW32" s="286">
        <v>0</v>
      </c>
      <c r="AX32" s="286">
        <v>0</v>
      </c>
      <c r="AY32" s="286">
        <v>0</v>
      </c>
      <c r="AZ32" s="286">
        <v>0</v>
      </c>
      <c r="BA32" s="286">
        <v>0</v>
      </c>
      <c r="BB32" s="286">
        <v>0</v>
      </c>
      <c r="BC32" s="286">
        <v>0</v>
      </c>
      <c r="BD32" s="286">
        <v>0</v>
      </c>
      <c r="BE32" s="286">
        <v>0</v>
      </c>
      <c r="BF32" s="286">
        <v>0</v>
      </c>
      <c r="BG32" s="286">
        <v>0</v>
      </c>
      <c r="BH32" s="286">
        <v>0</v>
      </c>
      <c r="BI32" s="286">
        <v>0</v>
      </c>
      <c r="BJ32" s="286">
        <v>0</v>
      </c>
      <c r="BK32" s="286">
        <v>0</v>
      </c>
      <c r="BL32" s="286">
        <v>0</v>
      </c>
      <c r="BM32" s="286">
        <v>0</v>
      </c>
      <c r="BN32" s="286">
        <v>0</v>
      </c>
      <c r="BO32" s="286">
        <v>0</v>
      </c>
      <c r="BP32" s="286">
        <v>0</v>
      </c>
      <c r="BQ32" s="286">
        <v>0</v>
      </c>
      <c r="BR32" s="286">
        <v>0</v>
      </c>
      <c r="BS32" s="286">
        <v>0</v>
      </c>
      <c r="BT32" s="288">
        <v>0</v>
      </c>
      <c r="BU32" s="97"/>
    </row>
    <row r="33" spans="1:73" s="98" customFormat="1" ht="17.25" customHeight="1" thickBot="1">
      <c r="A33" s="509"/>
      <c r="B33" s="512"/>
      <c r="C33" s="213" t="s">
        <v>217</v>
      </c>
      <c r="D33" s="307">
        <f t="shared" si="6"/>
        <v>0</v>
      </c>
      <c r="E33" s="223">
        <v>0</v>
      </c>
      <c r="F33" s="223">
        <v>0</v>
      </c>
      <c r="G33" s="223">
        <v>0</v>
      </c>
      <c r="H33" s="223">
        <v>0</v>
      </c>
      <c r="I33" s="223">
        <v>0</v>
      </c>
      <c r="J33" s="223">
        <v>0</v>
      </c>
      <c r="K33" s="223">
        <v>0</v>
      </c>
      <c r="L33" s="223">
        <v>0</v>
      </c>
      <c r="M33" s="223">
        <v>0</v>
      </c>
      <c r="N33" s="223">
        <v>0</v>
      </c>
      <c r="O33" s="223">
        <v>0</v>
      </c>
      <c r="P33" s="223">
        <v>0</v>
      </c>
      <c r="Q33" s="223">
        <v>0</v>
      </c>
      <c r="R33" s="223">
        <v>0</v>
      </c>
      <c r="S33" s="223">
        <v>0</v>
      </c>
      <c r="T33" s="223">
        <v>0</v>
      </c>
      <c r="U33" s="223">
        <v>0</v>
      </c>
      <c r="V33" s="223">
        <v>0</v>
      </c>
      <c r="W33" s="223">
        <v>0</v>
      </c>
      <c r="X33" s="223">
        <v>0</v>
      </c>
      <c r="Y33" s="223">
        <v>0</v>
      </c>
      <c r="Z33" s="223">
        <v>0</v>
      </c>
      <c r="AA33" s="223">
        <v>0</v>
      </c>
      <c r="AB33" s="223">
        <v>0</v>
      </c>
      <c r="AC33" s="223">
        <v>0</v>
      </c>
      <c r="AD33" s="223">
        <v>0</v>
      </c>
      <c r="AE33" s="223">
        <v>0</v>
      </c>
      <c r="AF33" s="223">
        <v>0</v>
      </c>
      <c r="AG33" s="223">
        <v>0</v>
      </c>
      <c r="AH33" s="223">
        <v>0</v>
      </c>
      <c r="AI33" s="223">
        <v>0</v>
      </c>
      <c r="AJ33" s="223">
        <v>0</v>
      </c>
      <c r="AK33" s="223">
        <v>0</v>
      </c>
      <c r="AL33" s="223">
        <v>0</v>
      </c>
      <c r="AM33" s="223">
        <v>0</v>
      </c>
      <c r="AN33" s="223">
        <v>0</v>
      </c>
      <c r="AO33" s="224">
        <v>0</v>
      </c>
      <c r="AP33" s="96"/>
      <c r="AQ33" s="509"/>
      <c r="AR33" s="512"/>
      <c r="AS33" s="213" t="s">
        <v>217</v>
      </c>
      <c r="AT33" s="287">
        <v>0</v>
      </c>
      <c r="AU33" s="286">
        <v>0</v>
      </c>
      <c r="AV33" s="286">
        <v>0</v>
      </c>
      <c r="AW33" s="286">
        <v>0</v>
      </c>
      <c r="AX33" s="286">
        <v>0</v>
      </c>
      <c r="AY33" s="286">
        <v>0</v>
      </c>
      <c r="AZ33" s="286">
        <v>0</v>
      </c>
      <c r="BA33" s="286">
        <v>0</v>
      </c>
      <c r="BB33" s="286">
        <v>0</v>
      </c>
      <c r="BC33" s="286">
        <v>0</v>
      </c>
      <c r="BD33" s="286">
        <v>0</v>
      </c>
      <c r="BE33" s="286">
        <v>0</v>
      </c>
      <c r="BF33" s="286">
        <v>0</v>
      </c>
      <c r="BG33" s="286">
        <v>0</v>
      </c>
      <c r="BH33" s="286">
        <v>0</v>
      </c>
      <c r="BI33" s="286">
        <v>0</v>
      </c>
      <c r="BJ33" s="286">
        <v>0</v>
      </c>
      <c r="BK33" s="286">
        <v>0</v>
      </c>
      <c r="BL33" s="286">
        <v>0</v>
      </c>
      <c r="BM33" s="286">
        <v>0</v>
      </c>
      <c r="BN33" s="286">
        <v>0</v>
      </c>
      <c r="BO33" s="286">
        <v>0</v>
      </c>
      <c r="BP33" s="286">
        <v>0</v>
      </c>
      <c r="BQ33" s="286">
        <v>0</v>
      </c>
      <c r="BR33" s="286">
        <v>0</v>
      </c>
      <c r="BS33" s="286">
        <v>0</v>
      </c>
      <c r="BT33" s="288">
        <v>0</v>
      </c>
      <c r="BU33" s="97"/>
    </row>
    <row r="34" spans="1:73" s="98" customFormat="1" ht="17.25" customHeight="1" thickBot="1">
      <c r="A34" s="509"/>
      <c r="B34" s="512"/>
      <c r="C34" s="213" t="s">
        <v>15</v>
      </c>
      <c r="D34" s="307">
        <f t="shared" si="6"/>
        <v>0</v>
      </c>
      <c r="E34" s="223">
        <v>0</v>
      </c>
      <c r="F34" s="223">
        <v>0</v>
      </c>
      <c r="G34" s="223">
        <v>0</v>
      </c>
      <c r="H34" s="223">
        <v>0</v>
      </c>
      <c r="I34" s="223">
        <v>0</v>
      </c>
      <c r="J34" s="223">
        <v>0</v>
      </c>
      <c r="K34" s="223">
        <v>0</v>
      </c>
      <c r="L34" s="223">
        <v>0</v>
      </c>
      <c r="M34" s="223">
        <v>0</v>
      </c>
      <c r="N34" s="223">
        <v>0</v>
      </c>
      <c r="O34" s="223">
        <v>0</v>
      </c>
      <c r="P34" s="223">
        <v>0</v>
      </c>
      <c r="Q34" s="223">
        <v>0</v>
      </c>
      <c r="R34" s="223">
        <v>0</v>
      </c>
      <c r="S34" s="223">
        <v>0</v>
      </c>
      <c r="T34" s="223">
        <v>0</v>
      </c>
      <c r="U34" s="223">
        <v>0</v>
      </c>
      <c r="V34" s="223">
        <v>0</v>
      </c>
      <c r="W34" s="223">
        <v>0</v>
      </c>
      <c r="X34" s="223">
        <v>0</v>
      </c>
      <c r="Y34" s="223">
        <v>0</v>
      </c>
      <c r="Z34" s="223">
        <v>0</v>
      </c>
      <c r="AA34" s="223">
        <v>0</v>
      </c>
      <c r="AB34" s="223">
        <v>0</v>
      </c>
      <c r="AC34" s="223">
        <v>0</v>
      </c>
      <c r="AD34" s="223">
        <v>0</v>
      </c>
      <c r="AE34" s="223">
        <v>0</v>
      </c>
      <c r="AF34" s="223">
        <v>0</v>
      </c>
      <c r="AG34" s="223">
        <v>0</v>
      </c>
      <c r="AH34" s="223">
        <v>0</v>
      </c>
      <c r="AI34" s="223">
        <v>0</v>
      </c>
      <c r="AJ34" s="223">
        <v>0</v>
      </c>
      <c r="AK34" s="223">
        <v>0</v>
      </c>
      <c r="AL34" s="223">
        <v>0</v>
      </c>
      <c r="AM34" s="223">
        <v>0</v>
      </c>
      <c r="AN34" s="223">
        <v>0</v>
      </c>
      <c r="AO34" s="224">
        <v>0</v>
      </c>
      <c r="AP34" s="96"/>
      <c r="AQ34" s="509"/>
      <c r="AR34" s="512"/>
      <c r="AS34" s="213" t="s">
        <v>15</v>
      </c>
      <c r="AT34" s="287">
        <v>0</v>
      </c>
      <c r="AU34" s="286">
        <v>0</v>
      </c>
      <c r="AV34" s="286">
        <v>0</v>
      </c>
      <c r="AW34" s="286">
        <v>0</v>
      </c>
      <c r="AX34" s="286">
        <v>0</v>
      </c>
      <c r="AY34" s="286">
        <v>0</v>
      </c>
      <c r="AZ34" s="286">
        <v>0</v>
      </c>
      <c r="BA34" s="286">
        <v>0</v>
      </c>
      <c r="BB34" s="286">
        <v>0</v>
      </c>
      <c r="BC34" s="286">
        <v>0</v>
      </c>
      <c r="BD34" s="286">
        <v>0</v>
      </c>
      <c r="BE34" s="286">
        <v>0</v>
      </c>
      <c r="BF34" s="286">
        <v>0</v>
      </c>
      <c r="BG34" s="286">
        <v>0</v>
      </c>
      <c r="BH34" s="286">
        <v>0</v>
      </c>
      <c r="BI34" s="286">
        <v>0</v>
      </c>
      <c r="BJ34" s="286">
        <v>0</v>
      </c>
      <c r="BK34" s="286">
        <v>0</v>
      </c>
      <c r="BL34" s="286">
        <v>0</v>
      </c>
      <c r="BM34" s="286">
        <v>0</v>
      </c>
      <c r="BN34" s="286">
        <v>0</v>
      </c>
      <c r="BO34" s="286">
        <v>0</v>
      </c>
      <c r="BP34" s="286">
        <v>0</v>
      </c>
      <c r="BQ34" s="286">
        <v>0</v>
      </c>
      <c r="BR34" s="286">
        <v>0</v>
      </c>
      <c r="BS34" s="286">
        <v>0</v>
      </c>
      <c r="BT34" s="288">
        <v>0</v>
      </c>
      <c r="BU34" s="97"/>
    </row>
    <row r="35" spans="1:73" s="98" customFormat="1" ht="17.25" customHeight="1" thickBot="1">
      <c r="A35" s="509"/>
      <c r="B35" s="512"/>
      <c r="C35" s="213" t="s">
        <v>8</v>
      </c>
      <c r="D35" s="307">
        <f t="shared" si="6"/>
        <v>0</v>
      </c>
      <c r="E35" s="223">
        <v>0</v>
      </c>
      <c r="F35" s="223">
        <v>0</v>
      </c>
      <c r="G35" s="223">
        <v>0</v>
      </c>
      <c r="H35" s="223">
        <v>0</v>
      </c>
      <c r="I35" s="223">
        <v>0</v>
      </c>
      <c r="J35" s="223">
        <v>0</v>
      </c>
      <c r="K35" s="223">
        <v>0</v>
      </c>
      <c r="L35" s="223">
        <v>0</v>
      </c>
      <c r="M35" s="223">
        <v>0</v>
      </c>
      <c r="N35" s="223">
        <v>0</v>
      </c>
      <c r="O35" s="223">
        <v>0</v>
      </c>
      <c r="P35" s="223">
        <v>0</v>
      </c>
      <c r="Q35" s="223">
        <v>0</v>
      </c>
      <c r="R35" s="223">
        <v>0</v>
      </c>
      <c r="S35" s="223">
        <v>0</v>
      </c>
      <c r="T35" s="223">
        <v>0</v>
      </c>
      <c r="U35" s="223">
        <v>0</v>
      </c>
      <c r="V35" s="223">
        <v>0</v>
      </c>
      <c r="W35" s="223">
        <v>0</v>
      </c>
      <c r="X35" s="223">
        <v>0</v>
      </c>
      <c r="Y35" s="223">
        <v>0</v>
      </c>
      <c r="Z35" s="223">
        <v>0</v>
      </c>
      <c r="AA35" s="223">
        <v>0</v>
      </c>
      <c r="AB35" s="223">
        <v>0</v>
      </c>
      <c r="AC35" s="223">
        <v>0</v>
      </c>
      <c r="AD35" s="223">
        <v>0</v>
      </c>
      <c r="AE35" s="223">
        <v>0</v>
      </c>
      <c r="AF35" s="223">
        <v>0</v>
      </c>
      <c r="AG35" s="223">
        <v>0</v>
      </c>
      <c r="AH35" s="223">
        <v>0</v>
      </c>
      <c r="AI35" s="223">
        <v>0</v>
      </c>
      <c r="AJ35" s="223">
        <v>0</v>
      </c>
      <c r="AK35" s="223">
        <v>0</v>
      </c>
      <c r="AL35" s="223">
        <v>0</v>
      </c>
      <c r="AM35" s="223">
        <v>0</v>
      </c>
      <c r="AN35" s="223">
        <v>0</v>
      </c>
      <c r="AO35" s="224">
        <v>0</v>
      </c>
      <c r="AP35" s="96"/>
      <c r="AQ35" s="509"/>
      <c r="AR35" s="512"/>
      <c r="AS35" s="213" t="s">
        <v>8</v>
      </c>
      <c r="AT35" s="287">
        <v>0</v>
      </c>
      <c r="AU35" s="286">
        <v>0</v>
      </c>
      <c r="AV35" s="286">
        <v>0</v>
      </c>
      <c r="AW35" s="286">
        <v>0</v>
      </c>
      <c r="AX35" s="286">
        <v>0</v>
      </c>
      <c r="AY35" s="286">
        <v>0</v>
      </c>
      <c r="AZ35" s="286">
        <v>0</v>
      </c>
      <c r="BA35" s="286">
        <v>0</v>
      </c>
      <c r="BB35" s="286">
        <v>0</v>
      </c>
      <c r="BC35" s="286">
        <v>0</v>
      </c>
      <c r="BD35" s="286">
        <v>0</v>
      </c>
      <c r="BE35" s="286">
        <v>0</v>
      </c>
      <c r="BF35" s="286">
        <v>0</v>
      </c>
      <c r="BG35" s="286">
        <v>0</v>
      </c>
      <c r="BH35" s="286">
        <v>0</v>
      </c>
      <c r="BI35" s="286">
        <v>0</v>
      </c>
      <c r="BJ35" s="286">
        <v>0</v>
      </c>
      <c r="BK35" s="286">
        <v>0</v>
      </c>
      <c r="BL35" s="286">
        <v>0</v>
      </c>
      <c r="BM35" s="286">
        <v>0</v>
      </c>
      <c r="BN35" s="286">
        <v>0</v>
      </c>
      <c r="BO35" s="286">
        <v>0</v>
      </c>
      <c r="BP35" s="286">
        <v>0</v>
      </c>
      <c r="BQ35" s="286">
        <v>0</v>
      </c>
      <c r="BR35" s="286">
        <v>0</v>
      </c>
      <c r="BS35" s="286">
        <v>0</v>
      </c>
      <c r="BT35" s="288">
        <v>0</v>
      </c>
      <c r="BU35" s="97"/>
    </row>
    <row r="36" spans="1:73" s="98" customFormat="1" ht="17.25" customHeight="1" thickBot="1">
      <c r="A36" s="509"/>
      <c r="B36" s="512"/>
      <c r="C36" s="213" t="s">
        <v>9</v>
      </c>
      <c r="D36" s="307">
        <f t="shared" si="6"/>
        <v>0</v>
      </c>
      <c r="E36" s="223">
        <v>0</v>
      </c>
      <c r="F36" s="223">
        <v>0</v>
      </c>
      <c r="G36" s="223">
        <v>0</v>
      </c>
      <c r="H36" s="223">
        <v>0</v>
      </c>
      <c r="I36" s="223">
        <v>0</v>
      </c>
      <c r="J36" s="223">
        <v>0</v>
      </c>
      <c r="K36" s="223">
        <v>0</v>
      </c>
      <c r="L36" s="223">
        <v>0</v>
      </c>
      <c r="M36" s="223">
        <v>0</v>
      </c>
      <c r="N36" s="223">
        <v>0</v>
      </c>
      <c r="O36" s="223">
        <v>0</v>
      </c>
      <c r="P36" s="223">
        <v>0</v>
      </c>
      <c r="Q36" s="223">
        <v>0</v>
      </c>
      <c r="R36" s="223">
        <v>0</v>
      </c>
      <c r="S36" s="223">
        <v>0</v>
      </c>
      <c r="T36" s="223">
        <v>0</v>
      </c>
      <c r="U36" s="223">
        <v>0</v>
      </c>
      <c r="V36" s="223">
        <v>0</v>
      </c>
      <c r="W36" s="223">
        <v>0</v>
      </c>
      <c r="X36" s="223">
        <v>0</v>
      </c>
      <c r="Y36" s="223">
        <v>0</v>
      </c>
      <c r="Z36" s="223">
        <v>0</v>
      </c>
      <c r="AA36" s="223">
        <v>0</v>
      </c>
      <c r="AB36" s="223">
        <v>0</v>
      </c>
      <c r="AC36" s="223">
        <v>0</v>
      </c>
      <c r="AD36" s="223">
        <v>0</v>
      </c>
      <c r="AE36" s="223">
        <v>0</v>
      </c>
      <c r="AF36" s="223">
        <v>0</v>
      </c>
      <c r="AG36" s="223">
        <v>0</v>
      </c>
      <c r="AH36" s="223">
        <v>0</v>
      </c>
      <c r="AI36" s="223">
        <v>0</v>
      </c>
      <c r="AJ36" s="223">
        <v>0</v>
      </c>
      <c r="AK36" s="223">
        <v>0</v>
      </c>
      <c r="AL36" s="223">
        <v>0</v>
      </c>
      <c r="AM36" s="223">
        <v>0</v>
      </c>
      <c r="AN36" s="223">
        <v>0</v>
      </c>
      <c r="AO36" s="224">
        <v>0</v>
      </c>
      <c r="AP36" s="96"/>
      <c r="AQ36" s="509"/>
      <c r="AR36" s="512"/>
      <c r="AS36" s="213" t="s">
        <v>9</v>
      </c>
      <c r="AT36" s="287">
        <v>0</v>
      </c>
      <c r="AU36" s="286">
        <v>0</v>
      </c>
      <c r="AV36" s="286">
        <v>0</v>
      </c>
      <c r="AW36" s="286">
        <v>0</v>
      </c>
      <c r="AX36" s="286">
        <v>0</v>
      </c>
      <c r="AY36" s="286">
        <v>0</v>
      </c>
      <c r="AZ36" s="286">
        <v>0</v>
      </c>
      <c r="BA36" s="286">
        <v>0</v>
      </c>
      <c r="BB36" s="286">
        <v>0</v>
      </c>
      <c r="BC36" s="286">
        <v>0</v>
      </c>
      <c r="BD36" s="286">
        <v>0</v>
      </c>
      <c r="BE36" s="286">
        <v>0</v>
      </c>
      <c r="BF36" s="286">
        <v>0</v>
      </c>
      <c r="BG36" s="286">
        <v>0</v>
      </c>
      <c r="BH36" s="286">
        <v>0</v>
      </c>
      <c r="BI36" s="286">
        <v>0</v>
      </c>
      <c r="BJ36" s="286">
        <v>0</v>
      </c>
      <c r="BK36" s="286">
        <v>0</v>
      </c>
      <c r="BL36" s="286">
        <v>0</v>
      </c>
      <c r="BM36" s="286">
        <v>0</v>
      </c>
      <c r="BN36" s="286">
        <v>0</v>
      </c>
      <c r="BO36" s="286">
        <v>0</v>
      </c>
      <c r="BP36" s="286">
        <v>0</v>
      </c>
      <c r="BQ36" s="286">
        <v>0</v>
      </c>
      <c r="BR36" s="286">
        <v>0</v>
      </c>
      <c r="BS36" s="286">
        <v>0</v>
      </c>
      <c r="BT36" s="288">
        <v>0</v>
      </c>
      <c r="BU36" s="97"/>
    </row>
    <row r="37" spans="1:73" s="98" customFormat="1" ht="17.25" customHeight="1" thickBot="1">
      <c r="A37" s="509"/>
      <c r="B37" s="512"/>
      <c r="C37" s="214" t="s">
        <v>7</v>
      </c>
      <c r="D37" s="307">
        <f t="shared" si="6"/>
        <v>0</v>
      </c>
      <c r="E37" s="223">
        <v>0</v>
      </c>
      <c r="F37" s="223">
        <v>0</v>
      </c>
      <c r="G37" s="223">
        <v>0</v>
      </c>
      <c r="H37" s="223">
        <v>0</v>
      </c>
      <c r="I37" s="223">
        <v>0</v>
      </c>
      <c r="J37" s="223">
        <v>0</v>
      </c>
      <c r="K37" s="223">
        <v>0</v>
      </c>
      <c r="L37" s="223">
        <v>0</v>
      </c>
      <c r="M37" s="223">
        <v>0</v>
      </c>
      <c r="N37" s="223">
        <v>0</v>
      </c>
      <c r="O37" s="223">
        <v>0</v>
      </c>
      <c r="P37" s="223">
        <v>0</v>
      </c>
      <c r="Q37" s="223">
        <v>0</v>
      </c>
      <c r="R37" s="223">
        <v>0</v>
      </c>
      <c r="S37" s="223">
        <v>0</v>
      </c>
      <c r="T37" s="223">
        <v>0</v>
      </c>
      <c r="U37" s="223">
        <v>0</v>
      </c>
      <c r="V37" s="223">
        <v>0</v>
      </c>
      <c r="W37" s="223">
        <v>0</v>
      </c>
      <c r="X37" s="223">
        <v>0</v>
      </c>
      <c r="Y37" s="223">
        <v>0</v>
      </c>
      <c r="Z37" s="223">
        <v>0</v>
      </c>
      <c r="AA37" s="223">
        <v>0</v>
      </c>
      <c r="AB37" s="223">
        <v>0</v>
      </c>
      <c r="AC37" s="223">
        <v>0</v>
      </c>
      <c r="AD37" s="223">
        <v>0</v>
      </c>
      <c r="AE37" s="223">
        <v>0</v>
      </c>
      <c r="AF37" s="223">
        <v>0</v>
      </c>
      <c r="AG37" s="223">
        <v>0</v>
      </c>
      <c r="AH37" s="223">
        <v>0</v>
      </c>
      <c r="AI37" s="223">
        <v>0</v>
      </c>
      <c r="AJ37" s="223">
        <v>0</v>
      </c>
      <c r="AK37" s="223">
        <v>0</v>
      </c>
      <c r="AL37" s="223">
        <v>0</v>
      </c>
      <c r="AM37" s="223">
        <v>0</v>
      </c>
      <c r="AN37" s="223">
        <v>0</v>
      </c>
      <c r="AO37" s="224">
        <v>0</v>
      </c>
      <c r="AP37" s="96"/>
      <c r="AQ37" s="509"/>
      <c r="AR37" s="512"/>
      <c r="AS37" s="214" t="s">
        <v>7</v>
      </c>
      <c r="AT37" s="287">
        <v>0</v>
      </c>
      <c r="AU37" s="286">
        <v>0</v>
      </c>
      <c r="AV37" s="286">
        <v>0</v>
      </c>
      <c r="AW37" s="286">
        <v>0</v>
      </c>
      <c r="AX37" s="286">
        <v>0</v>
      </c>
      <c r="AY37" s="286">
        <v>0</v>
      </c>
      <c r="AZ37" s="286">
        <v>0</v>
      </c>
      <c r="BA37" s="286">
        <v>0</v>
      </c>
      <c r="BB37" s="286">
        <v>0</v>
      </c>
      <c r="BC37" s="286">
        <v>0</v>
      </c>
      <c r="BD37" s="286">
        <v>0</v>
      </c>
      <c r="BE37" s="286">
        <v>0</v>
      </c>
      <c r="BF37" s="286">
        <v>0</v>
      </c>
      <c r="BG37" s="286">
        <v>0</v>
      </c>
      <c r="BH37" s="286">
        <v>0</v>
      </c>
      <c r="BI37" s="286">
        <v>0</v>
      </c>
      <c r="BJ37" s="286">
        <v>0</v>
      </c>
      <c r="BK37" s="286">
        <v>0</v>
      </c>
      <c r="BL37" s="286">
        <v>0</v>
      </c>
      <c r="BM37" s="286">
        <v>0</v>
      </c>
      <c r="BN37" s="286">
        <v>0</v>
      </c>
      <c r="BO37" s="286">
        <v>0</v>
      </c>
      <c r="BP37" s="286">
        <v>0</v>
      </c>
      <c r="BQ37" s="286">
        <v>0</v>
      </c>
      <c r="BR37" s="286">
        <v>0</v>
      </c>
      <c r="BS37" s="286">
        <v>0</v>
      </c>
      <c r="BT37" s="288">
        <v>0</v>
      </c>
      <c r="BU37" s="97"/>
    </row>
    <row r="38" spans="1:73" s="98" customFormat="1" ht="17.25" customHeight="1" thickBot="1">
      <c r="A38" s="509"/>
      <c r="B38" s="511" t="s">
        <v>218</v>
      </c>
      <c r="C38" s="215" t="s">
        <v>16</v>
      </c>
      <c r="D38" s="307">
        <f t="shared" si="6"/>
        <v>0</v>
      </c>
      <c r="E38" s="223">
        <v>0</v>
      </c>
      <c r="F38" s="223">
        <v>0</v>
      </c>
      <c r="G38" s="223">
        <v>0</v>
      </c>
      <c r="H38" s="223">
        <v>0</v>
      </c>
      <c r="I38" s="223">
        <v>0</v>
      </c>
      <c r="J38" s="223">
        <v>0</v>
      </c>
      <c r="K38" s="223">
        <v>0</v>
      </c>
      <c r="L38" s="223">
        <v>0</v>
      </c>
      <c r="M38" s="223">
        <v>0</v>
      </c>
      <c r="N38" s="223">
        <v>0</v>
      </c>
      <c r="O38" s="223">
        <v>0</v>
      </c>
      <c r="P38" s="223">
        <v>0</v>
      </c>
      <c r="Q38" s="223">
        <v>0</v>
      </c>
      <c r="R38" s="223">
        <v>0</v>
      </c>
      <c r="S38" s="223">
        <v>0</v>
      </c>
      <c r="T38" s="223">
        <v>0</v>
      </c>
      <c r="U38" s="223">
        <v>0</v>
      </c>
      <c r="V38" s="223">
        <v>0</v>
      </c>
      <c r="W38" s="223">
        <v>0</v>
      </c>
      <c r="X38" s="223">
        <v>0</v>
      </c>
      <c r="Y38" s="223">
        <v>0</v>
      </c>
      <c r="Z38" s="223">
        <v>0</v>
      </c>
      <c r="AA38" s="223">
        <v>0</v>
      </c>
      <c r="AB38" s="223">
        <v>0</v>
      </c>
      <c r="AC38" s="223">
        <v>0</v>
      </c>
      <c r="AD38" s="223">
        <v>0</v>
      </c>
      <c r="AE38" s="223">
        <v>0</v>
      </c>
      <c r="AF38" s="223">
        <v>0</v>
      </c>
      <c r="AG38" s="223">
        <v>0</v>
      </c>
      <c r="AH38" s="223">
        <v>0</v>
      </c>
      <c r="AI38" s="223">
        <v>0</v>
      </c>
      <c r="AJ38" s="223">
        <v>0</v>
      </c>
      <c r="AK38" s="223">
        <v>0</v>
      </c>
      <c r="AL38" s="223">
        <v>0</v>
      </c>
      <c r="AM38" s="223">
        <v>0</v>
      </c>
      <c r="AN38" s="223">
        <v>0</v>
      </c>
      <c r="AO38" s="223">
        <v>0</v>
      </c>
      <c r="AP38" s="96"/>
      <c r="AQ38" s="509"/>
      <c r="AR38" s="511" t="s">
        <v>218</v>
      </c>
      <c r="AS38" s="215" t="s">
        <v>16</v>
      </c>
      <c r="AT38" s="314">
        <v>0</v>
      </c>
      <c r="AU38" s="286">
        <v>0</v>
      </c>
      <c r="AV38" s="286">
        <v>0</v>
      </c>
      <c r="AW38" s="286">
        <v>0</v>
      </c>
      <c r="AX38" s="286">
        <v>0</v>
      </c>
      <c r="AY38" s="286">
        <v>0</v>
      </c>
      <c r="AZ38" s="286">
        <v>0</v>
      </c>
      <c r="BA38" s="286">
        <v>0</v>
      </c>
      <c r="BB38" s="286">
        <v>0</v>
      </c>
      <c r="BC38" s="286">
        <v>0</v>
      </c>
      <c r="BD38" s="286">
        <v>0</v>
      </c>
      <c r="BE38" s="286">
        <v>0</v>
      </c>
      <c r="BF38" s="286">
        <v>0</v>
      </c>
      <c r="BG38" s="286">
        <v>0</v>
      </c>
      <c r="BH38" s="286">
        <v>0</v>
      </c>
      <c r="BI38" s="286">
        <v>0</v>
      </c>
      <c r="BJ38" s="286">
        <v>0</v>
      </c>
      <c r="BK38" s="286">
        <v>0</v>
      </c>
      <c r="BL38" s="286">
        <v>0</v>
      </c>
      <c r="BM38" s="286">
        <v>0</v>
      </c>
      <c r="BN38" s="286">
        <v>0</v>
      </c>
      <c r="BO38" s="286">
        <v>0</v>
      </c>
      <c r="BP38" s="286">
        <v>0</v>
      </c>
      <c r="BQ38" s="286">
        <v>0</v>
      </c>
      <c r="BR38" s="286">
        <v>0</v>
      </c>
      <c r="BS38" s="316">
        <v>0</v>
      </c>
      <c r="BT38" s="288">
        <v>0</v>
      </c>
      <c r="BU38" s="97"/>
    </row>
    <row r="39" spans="1:73" s="98" customFormat="1" ht="17.25" customHeight="1" thickBot="1">
      <c r="A39" s="509"/>
      <c r="B39" s="512"/>
      <c r="C39" s="213" t="s">
        <v>211</v>
      </c>
      <c r="D39" s="307">
        <f t="shared" si="6"/>
        <v>0</v>
      </c>
      <c r="E39" s="223">
        <v>0</v>
      </c>
      <c r="F39" s="223">
        <v>0</v>
      </c>
      <c r="G39" s="223">
        <v>0</v>
      </c>
      <c r="H39" s="223">
        <v>0</v>
      </c>
      <c r="I39" s="223">
        <v>0</v>
      </c>
      <c r="J39" s="223">
        <v>0</v>
      </c>
      <c r="K39" s="223">
        <v>0</v>
      </c>
      <c r="L39" s="223">
        <v>0</v>
      </c>
      <c r="M39" s="223">
        <v>0</v>
      </c>
      <c r="N39" s="223">
        <v>0</v>
      </c>
      <c r="O39" s="223">
        <v>0</v>
      </c>
      <c r="P39" s="223">
        <v>0</v>
      </c>
      <c r="Q39" s="223">
        <v>0</v>
      </c>
      <c r="R39" s="223">
        <v>0</v>
      </c>
      <c r="S39" s="223">
        <v>0</v>
      </c>
      <c r="T39" s="223">
        <v>0</v>
      </c>
      <c r="U39" s="223">
        <v>0</v>
      </c>
      <c r="V39" s="223">
        <v>0</v>
      </c>
      <c r="W39" s="223">
        <v>0</v>
      </c>
      <c r="X39" s="223">
        <v>0</v>
      </c>
      <c r="Y39" s="223">
        <v>0</v>
      </c>
      <c r="Z39" s="223">
        <v>0</v>
      </c>
      <c r="AA39" s="223">
        <v>0</v>
      </c>
      <c r="AB39" s="223">
        <v>0</v>
      </c>
      <c r="AC39" s="223">
        <v>0</v>
      </c>
      <c r="AD39" s="223">
        <v>0</v>
      </c>
      <c r="AE39" s="223">
        <v>0</v>
      </c>
      <c r="AF39" s="223">
        <v>0</v>
      </c>
      <c r="AG39" s="223">
        <v>0</v>
      </c>
      <c r="AH39" s="223">
        <v>0</v>
      </c>
      <c r="AI39" s="223">
        <v>0</v>
      </c>
      <c r="AJ39" s="223">
        <v>0</v>
      </c>
      <c r="AK39" s="223">
        <v>0</v>
      </c>
      <c r="AL39" s="223">
        <v>0</v>
      </c>
      <c r="AM39" s="223">
        <v>0</v>
      </c>
      <c r="AN39" s="223">
        <v>0</v>
      </c>
      <c r="AO39" s="223">
        <v>0</v>
      </c>
      <c r="AP39" s="96"/>
      <c r="AQ39" s="509"/>
      <c r="AR39" s="512"/>
      <c r="AS39" s="213" t="s">
        <v>211</v>
      </c>
      <c r="AT39" s="287">
        <v>0</v>
      </c>
      <c r="AU39" s="286">
        <v>0</v>
      </c>
      <c r="AV39" s="286">
        <v>0</v>
      </c>
      <c r="AW39" s="286">
        <v>0</v>
      </c>
      <c r="AX39" s="286">
        <v>0</v>
      </c>
      <c r="AY39" s="286">
        <v>0</v>
      </c>
      <c r="AZ39" s="286">
        <v>0</v>
      </c>
      <c r="BA39" s="286">
        <v>0</v>
      </c>
      <c r="BB39" s="286">
        <v>0</v>
      </c>
      <c r="BC39" s="286">
        <v>0</v>
      </c>
      <c r="BD39" s="286">
        <v>0</v>
      </c>
      <c r="BE39" s="286">
        <v>0</v>
      </c>
      <c r="BF39" s="286">
        <v>0</v>
      </c>
      <c r="BG39" s="286">
        <v>0</v>
      </c>
      <c r="BH39" s="286">
        <v>0</v>
      </c>
      <c r="BI39" s="286">
        <v>0</v>
      </c>
      <c r="BJ39" s="286">
        <v>0</v>
      </c>
      <c r="BK39" s="286">
        <v>0</v>
      </c>
      <c r="BL39" s="286">
        <v>0</v>
      </c>
      <c r="BM39" s="286">
        <v>0</v>
      </c>
      <c r="BN39" s="286">
        <v>0</v>
      </c>
      <c r="BO39" s="286">
        <v>0</v>
      </c>
      <c r="BP39" s="286">
        <v>0</v>
      </c>
      <c r="BQ39" s="286">
        <v>0</v>
      </c>
      <c r="BR39" s="286">
        <v>0</v>
      </c>
      <c r="BS39" s="316">
        <v>0</v>
      </c>
      <c r="BT39" s="288">
        <v>0</v>
      </c>
      <c r="BU39" s="97"/>
    </row>
    <row r="40" spans="1:73" s="98" customFormat="1" ht="17.25" customHeight="1" thickBot="1">
      <c r="A40" s="509"/>
      <c r="B40" s="512"/>
      <c r="C40" s="213" t="s">
        <v>212</v>
      </c>
      <c r="D40" s="307">
        <f t="shared" si="6"/>
        <v>0</v>
      </c>
      <c r="E40" s="223">
        <v>0</v>
      </c>
      <c r="F40" s="223">
        <v>0</v>
      </c>
      <c r="G40" s="223">
        <v>0</v>
      </c>
      <c r="H40" s="223">
        <v>0</v>
      </c>
      <c r="I40" s="223">
        <v>0</v>
      </c>
      <c r="J40" s="223">
        <v>0</v>
      </c>
      <c r="K40" s="223">
        <v>0</v>
      </c>
      <c r="L40" s="223">
        <v>0</v>
      </c>
      <c r="M40" s="223">
        <v>0</v>
      </c>
      <c r="N40" s="223">
        <v>0</v>
      </c>
      <c r="O40" s="223">
        <v>0</v>
      </c>
      <c r="P40" s="223">
        <v>0</v>
      </c>
      <c r="Q40" s="223">
        <v>0</v>
      </c>
      <c r="R40" s="223">
        <v>0</v>
      </c>
      <c r="S40" s="223">
        <v>0</v>
      </c>
      <c r="T40" s="223">
        <v>0</v>
      </c>
      <c r="U40" s="223">
        <v>0</v>
      </c>
      <c r="V40" s="223">
        <v>0</v>
      </c>
      <c r="W40" s="223">
        <v>0</v>
      </c>
      <c r="X40" s="223">
        <v>0</v>
      </c>
      <c r="Y40" s="223">
        <v>0</v>
      </c>
      <c r="Z40" s="223">
        <v>0</v>
      </c>
      <c r="AA40" s="223">
        <v>0</v>
      </c>
      <c r="AB40" s="223">
        <v>0</v>
      </c>
      <c r="AC40" s="223">
        <v>0</v>
      </c>
      <c r="AD40" s="223">
        <v>0</v>
      </c>
      <c r="AE40" s="223">
        <v>0</v>
      </c>
      <c r="AF40" s="223">
        <v>0</v>
      </c>
      <c r="AG40" s="223">
        <v>0</v>
      </c>
      <c r="AH40" s="223">
        <v>0</v>
      </c>
      <c r="AI40" s="223">
        <v>0</v>
      </c>
      <c r="AJ40" s="223">
        <v>0</v>
      </c>
      <c r="AK40" s="223">
        <v>0</v>
      </c>
      <c r="AL40" s="223">
        <v>0</v>
      </c>
      <c r="AM40" s="223">
        <v>0</v>
      </c>
      <c r="AN40" s="223">
        <v>0</v>
      </c>
      <c r="AO40" s="223">
        <v>0</v>
      </c>
      <c r="AP40" s="96"/>
      <c r="AQ40" s="509"/>
      <c r="AR40" s="512"/>
      <c r="AS40" s="213" t="s">
        <v>212</v>
      </c>
      <c r="AT40" s="287">
        <v>0</v>
      </c>
      <c r="AU40" s="286">
        <v>0</v>
      </c>
      <c r="AV40" s="286">
        <v>0</v>
      </c>
      <c r="AW40" s="286">
        <v>0</v>
      </c>
      <c r="AX40" s="286">
        <v>0</v>
      </c>
      <c r="AY40" s="286">
        <v>0</v>
      </c>
      <c r="AZ40" s="286">
        <v>0</v>
      </c>
      <c r="BA40" s="286">
        <v>0</v>
      </c>
      <c r="BB40" s="286">
        <v>0</v>
      </c>
      <c r="BC40" s="286">
        <v>0</v>
      </c>
      <c r="BD40" s="286">
        <v>0</v>
      </c>
      <c r="BE40" s="286">
        <v>0</v>
      </c>
      <c r="BF40" s="286">
        <v>0</v>
      </c>
      <c r="BG40" s="286">
        <v>0</v>
      </c>
      <c r="BH40" s="286">
        <v>0</v>
      </c>
      <c r="BI40" s="286">
        <v>0</v>
      </c>
      <c r="BJ40" s="286">
        <v>0</v>
      </c>
      <c r="BK40" s="286">
        <v>0</v>
      </c>
      <c r="BL40" s="286">
        <v>0</v>
      </c>
      <c r="BM40" s="286">
        <v>0</v>
      </c>
      <c r="BN40" s="286">
        <v>0</v>
      </c>
      <c r="BO40" s="286">
        <v>0</v>
      </c>
      <c r="BP40" s="286">
        <v>0</v>
      </c>
      <c r="BQ40" s="286">
        <v>0</v>
      </c>
      <c r="BR40" s="286">
        <v>0</v>
      </c>
      <c r="BS40" s="317">
        <v>0</v>
      </c>
      <c r="BT40" s="288">
        <v>0</v>
      </c>
      <c r="BU40" s="97"/>
    </row>
    <row r="41" spans="1:73" s="98" customFormat="1" ht="17.25" customHeight="1" thickBot="1">
      <c r="A41" s="509"/>
      <c r="B41" s="512"/>
      <c r="C41" s="213" t="s">
        <v>213</v>
      </c>
      <c r="D41" s="307">
        <f t="shared" si="6"/>
        <v>0</v>
      </c>
      <c r="E41" s="223">
        <v>0</v>
      </c>
      <c r="F41" s="223">
        <v>0</v>
      </c>
      <c r="G41" s="223">
        <v>0</v>
      </c>
      <c r="H41" s="223">
        <v>0</v>
      </c>
      <c r="I41" s="223">
        <v>0</v>
      </c>
      <c r="J41" s="223">
        <v>0</v>
      </c>
      <c r="K41" s="223">
        <v>0</v>
      </c>
      <c r="L41" s="223">
        <v>0</v>
      </c>
      <c r="M41" s="223">
        <v>0</v>
      </c>
      <c r="N41" s="223">
        <v>0</v>
      </c>
      <c r="O41" s="223">
        <v>0</v>
      </c>
      <c r="P41" s="223">
        <v>0</v>
      </c>
      <c r="Q41" s="223">
        <v>0</v>
      </c>
      <c r="R41" s="223">
        <v>0</v>
      </c>
      <c r="S41" s="223">
        <v>0</v>
      </c>
      <c r="T41" s="223">
        <v>0</v>
      </c>
      <c r="U41" s="223">
        <v>0</v>
      </c>
      <c r="V41" s="223">
        <v>0</v>
      </c>
      <c r="W41" s="223">
        <v>0</v>
      </c>
      <c r="X41" s="223">
        <v>0</v>
      </c>
      <c r="Y41" s="223">
        <v>0</v>
      </c>
      <c r="Z41" s="223">
        <v>0</v>
      </c>
      <c r="AA41" s="223">
        <v>0</v>
      </c>
      <c r="AB41" s="223">
        <v>0</v>
      </c>
      <c r="AC41" s="223">
        <v>0</v>
      </c>
      <c r="AD41" s="223">
        <v>0</v>
      </c>
      <c r="AE41" s="223">
        <v>0</v>
      </c>
      <c r="AF41" s="223">
        <v>0</v>
      </c>
      <c r="AG41" s="223">
        <v>0</v>
      </c>
      <c r="AH41" s="223">
        <v>0</v>
      </c>
      <c r="AI41" s="223">
        <v>0</v>
      </c>
      <c r="AJ41" s="223">
        <v>0</v>
      </c>
      <c r="AK41" s="223">
        <v>0</v>
      </c>
      <c r="AL41" s="223">
        <v>0</v>
      </c>
      <c r="AM41" s="223">
        <v>0</v>
      </c>
      <c r="AN41" s="223">
        <v>0</v>
      </c>
      <c r="AO41" s="223">
        <v>0</v>
      </c>
      <c r="AP41" s="96"/>
      <c r="AQ41" s="509"/>
      <c r="AR41" s="512"/>
      <c r="AS41" s="213" t="s">
        <v>213</v>
      </c>
      <c r="AT41" s="287">
        <v>0</v>
      </c>
      <c r="AU41" s="286">
        <v>0</v>
      </c>
      <c r="AV41" s="286">
        <v>0</v>
      </c>
      <c r="AW41" s="286">
        <v>0</v>
      </c>
      <c r="AX41" s="286">
        <v>0</v>
      </c>
      <c r="AY41" s="286">
        <v>0</v>
      </c>
      <c r="AZ41" s="286">
        <v>0</v>
      </c>
      <c r="BA41" s="286">
        <v>0</v>
      </c>
      <c r="BB41" s="286">
        <v>0</v>
      </c>
      <c r="BC41" s="286">
        <v>0</v>
      </c>
      <c r="BD41" s="286">
        <v>0</v>
      </c>
      <c r="BE41" s="286">
        <v>0</v>
      </c>
      <c r="BF41" s="286">
        <v>0</v>
      </c>
      <c r="BG41" s="286">
        <v>0</v>
      </c>
      <c r="BH41" s="286">
        <v>0</v>
      </c>
      <c r="BI41" s="286">
        <v>0</v>
      </c>
      <c r="BJ41" s="286">
        <v>0</v>
      </c>
      <c r="BK41" s="286">
        <v>0</v>
      </c>
      <c r="BL41" s="286">
        <v>0</v>
      </c>
      <c r="BM41" s="286">
        <v>0</v>
      </c>
      <c r="BN41" s="286">
        <v>0</v>
      </c>
      <c r="BO41" s="286">
        <v>0</v>
      </c>
      <c r="BP41" s="286">
        <v>0</v>
      </c>
      <c r="BQ41" s="286">
        <v>0</v>
      </c>
      <c r="BR41" s="286">
        <v>0</v>
      </c>
      <c r="BS41" s="316">
        <v>0</v>
      </c>
      <c r="BT41" s="288">
        <v>0</v>
      </c>
      <c r="BU41" s="97"/>
    </row>
    <row r="42" spans="1:73" s="98" customFormat="1" ht="17.25" customHeight="1" thickBot="1">
      <c r="A42" s="509"/>
      <c r="B42" s="512"/>
      <c r="C42" s="213" t="s">
        <v>215</v>
      </c>
      <c r="D42" s="307">
        <f t="shared" si="6"/>
        <v>0</v>
      </c>
      <c r="E42" s="223">
        <v>0</v>
      </c>
      <c r="F42" s="223">
        <v>0</v>
      </c>
      <c r="G42" s="223">
        <v>0</v>
      </c>
      <c r="H42" s="223">
        <v>0</v>
      </c>
      <c r="I42" s="223">
        <v>0</v>
      </c>
      <c r="J42" s="223">
        <v>0</v>
      </c>
      <c r="K42" s="223">
        <v>0</v>
      </c>
      <c r="L42" s="223">
        <v>0</v>
      </c>
      <c r="M42" s="223">
        <v>0</v>
      </c>
      <c r="N42" s="223">
        <v>0</v>
      </c>
      <c r="O42" s="223">
        <v>0</v>
      </c>
      <c r="P42" s="223">
        <v>0</v>
      </c>
      <c r="Q42" s="223">
        <v>0</v>
      </c>
      <c r="R42" s="223">
        <v>0</v>
      </c>
      <c r="S42" s="223">
        <v>0</v>
      </c>
      <c r="T42" s="223">
        <v>0</v>
      </c>
      <c r="U42" s="223">
        <v>0</v>
      </c>
      <c r="V42" s="223">
        <v>0</v>
      </c>
      <c r="W42" s="223">
        <v>0</v>
      </c>
      <c r="X42" s="223">
        <v>0</v>
      </c>
      <c r="Y42" s="223">
        <v>0</v>
      </c>
      <c r="Z42" s="223">
        <v>0</v>
      </c>
      <c r="AA42" s="223">
        <v>0</v>
      </c>
      <c r="AB42" s="223">
        <v>0</v>
      </c>
      <c r="AC42" s="223">
        <v>0</v>
      </c>
      <c r="AD42" s="223">
        <v>0</v>
      </c>
      <c r="AE42" s="223">
        <v>0</v>
      </c>
      <c r="AF42" s="223">
        <v>0</v>
      </c>
      <c r="AG42" s="223">
        <v>0</v>
      </c>
      <c r="AH42" s="223">
        <v>0</v>
      </c>
      <c r="AI42" s="223">
        <v>0</v>
      </c>
      <c r="AJ42" s="223">
        <v>0</v>
      </c>
      <c r="AK42" s="223">
        <v>0</v>
      </c>
      <c r="AL42" s="223">
        <v>0</v>
      </c>
      <c r="AM42" s="223">
        <v>0</v>
      </c>
      <c r="AN42" s="223">
        <v>0</v>
      </c>
      <c r="AO42" s="223">
        <v>0</v>
      </c>
      <c r="AP42" s="96"/>
      <c r="AQ42" s="509"/>
      <c r="AR42" s="512"/>
      <c r="AS42" s="213" t="s">
        <v>215</v>
      </c>
      <c r="AT42" s="287">
        <v>0</v>
      </c>
      <c r="AU42" s="286">
        <v>0</v>
      </c>
      <c r="AV42" s="286">
        <v>0</v>
      </c>
      <c r="AW42" s="286">
        <v>0</v>
      </c>
      <c r="AX42" s="286">
        <v>0</v>
      </c>
      <c r="AY42" s="286">
        <v>0</v>
      </c>
      <c r="AZ42" s="286">
        <v>0</v>
      </c>
      <c r="BA42" s="286">
        <v>0</v>
      </c>
      <c r="BB42" s="286">
        <v>0</v>
      </c>
      <c r="BC42" s="286">
        <v>0</v>
      </c>
      <c r="BD42" s="286">
        <v>0</v>
      </c>
      <c r="BE42" s="286">
        <v>0</v>
      </c>
      <c r="BF42" s="286">
        <v>0</v>
      </c>
      <c r="BG42" s="286">
        <v>0</v>
      </c>
      <c r="BH42" s="286">
        <v>0</v>
      </c>
      <c r="BI42" s="286">
        <v>0</v>
      </c>
      <c r="BJ42" s="286">
        <v>0</v>
      </c>
      <c r="BK42" s="286">
        <v>0</v>
      </c>
      <c r="BL42" s="286">
        <v>0</v>
      </c>
      <c r="BM42" s="286">
        <v>0</v>
      </c>
      <c r="BN42" s="286">
        <v>0</v>
      </c>
      <c r="BO42" s="286">
        <v>0</v>
      </c>
      <c r="BP42" s="286">
        <v>0</v>
      </c>
      <c r="BQ42" s="286">
        <v>0</v>
      </c>
      <c r="BR42" s="286">
        <v>0</v>
      </c>
      <c r="BS42" s="316">
        <v>0</v>
      </c>
      <c r="BT42" s="288">
        <v>0</v>
      </c>
      <c r="BU42" s="97"/>
    </row>
    <row r="43" spans="1:73" s="98" customFormat="1" ht="17.25" customHeight="1" thickBot="1">
      <c r="A43" s="509"/>
      <c r="B43" s="512"/>
      <c r="C43" s="213" t="s">
        <v>219</v>
      </c>
      <c r="D43" s="307">
        <f t="shared" si="6"/>
        <v>0</v>
      </c>
      <c r="E43" s="223">
        <v>0</v>
      </c>
      <c r="F43" s="223">
        <v>0</v>
      </c>
      <c r="G43" s="223">
        <v>0</v>
      </c>
      <c r="H43" s="223">
        <v>0</v>
      </c>
      <c r="I43" s="223">
        <v>0</v>
      </c>
      <c r="J43" s="223">
        <v>0</v>
      </c>
      <c r="K43" s="223">
        <v>0</v>
      </c>
      <c r="L43" s="223">
        <v>0</v>
      </c>
      <c r="M43" s="223">
        <v>0</v>
      </c>
      <c r="N43" s="223">
        <v>0</v>
      </c>
      <c r="O43" s="223">
        <v>0</v>
      </c>
      <c r="P43" s="223">
        <v>0</v>
      </c>
      <c r="Q43" s="223">
        <v>0</v>
      </c>
      <c r="R43" s="223">
        <v>0</v>
      </c>
      <c r="S43" s="223">
        <v>0</v>
      </c>
      <c r="T43" s="223">
        <v>0</v>
      </c>
      <c r="U43" s="223">
        <v>0</v>
      </c>
      <c r="V43" s="223">
        <v>0</v>
      </c>
      <c r="W43" s="223">
        <v>0</v>
      </c>
      <c r="X43" s="223">
        <v>0</v>
      </c>
      <c r="Y43" s="223">
        <v>0</v>
      </c>
      <c r="Z43" s="223">
        <v>0</v>
      </c>
      <c r="AA43" s="223">
        <v>0</v>
      </c>
      <c r="AB43" s="223">
        <v>0</v>
      </c>
      <c r="AC43" s="223">
        <v>0</v>
      </c>
      <c r="AD43" s="223">
        <v>0</v>
      </c>
      <c r="AE43" s="223">
        <v>0</v>
      </c>
      <c r="AF43" s="223">
        <v>0</v>
      </c>
      <c r="AG43" s="223">
        <v>0</v>
      </c>
      <c r="AH43" s="223">
        <v>0</v>
      </c>
      <c r="AI43" s="223">
        <v>0</v>
      </c>
      <c r="AJ43" s="223">
        <v>0</v>
      </c>
      <c r="AK43" s="223">
        <v>0</v>
      </c>
      <c r="AL43" s="223">
        <v>0</v>
      </c>
      <c r="AM43" s="223">
        <v>0</v>
      </c>
      <c r="AN43" s="223">
        <v>0</v>
      </c>
      <c r="AO43" s="223">
        <v>0</v>
      </c>
      <c r="AP43" s="96"/>
      <c r="AQ43" s="509"/>
      <c r="AR43" s="512"/>
      <c r="AS43" s="213" t="s">
        <v>219</v>
      </c>
      <c r="AT43" s="287">
        <v>0</v>
      </c>
      <c r="AU43" s="286">
        <v>0</v>
      </c>
      <c r="AV43" s="286">
        <v>0</v>
      </c>
      <c r="AW43" s="286">
        <v>0</v>
      </c>
      <c r="AX43" s="286">
        <v>0</v>
      </c>
      <c r="AY43" s="286">
        <v>0</v>
      </c>
      <c r="AZ43" s="286">
        <v>0</v>
      </c>
      <c r="BA43" s="286">
        <v>0</v>
      </c>
      <c r="BB43" s="286">
        <v>0</v>
      </c>
      <c r="BC43" s="286">
        <v>0</v>
      </c>
      <c r="BD43" s="286">
        <v>0</v>
      </c>
      <c r="BE43" s="286">
        <v>0</v>
      </c>
      <c r="BF43" s="286">
        <v>0</v>
      </c>
      <c r="BG43" s="286">
        <v>0</v>
      </c>
      <c r="BH43" s="286">
        <v>0</v>
      </c>
      <c r="BI43" s="286">
        <v>0</v>
      </c>
      <c r="BJ43" s="286">
        <v>0</v>
      </c>
      <c r="BK43" s="286">
        <v>0</v>
      </c>
      <c r="BL43" s="286">
        <v>0</v>
      </c>
      <c r="BM43" s="286">
        <v>0</v>
      </c>
      <c r="BN43" s="286">
        <v>0</v>
      </c>
      <c r="BO43" s="286">
        <v>0</v>
      </c>
      <c r="BP43" s="286">
        <v>0</v>
      </c>
      <c r="BQ43" s="286">
        <v>0</v>
      </c>
      <c r="BR43" s="286">
        <v>0</v>
      </c>
      <c r="BS43" s="316">
        <v>0</v>
      </c>
      <c r="BT43" s="288">
        <v>0</v>
      </c>
      <c r="BU43" s="97"/>
    </row>
    <row r="44" spans="1:73" s="98" customFormat="1" ht="17.25" customHeight="1" thickBot="1">
      <c r="A44" s="509"/>
      <c r="B44" s="512"/>
      <c r="C44" s="213" t="s">
        <v>216</v>
      </c>
      <c r="D44" s="307">
        <f t="shared" si="6"/>
        <v>0</v>
      </c>
      <c r="E44" s="223">
        <v>0</v>
      </c>
      <c r="F44" s="223">
        <v>0</v>
      </c>
      <c r="G44" s="223">
        <v>0</v>
      </c>
      <c r="H44" s="223">
        <v>0</v>
      </c>
      <c r="I44" s="223">
        <v>0</v>
      </c>
      <c r="J44" s="223">
        <v>0</v>
      </c>
      <c r="K44" s="223">
        <v>0</v>
      </c>
      <c r="L44" s="223">
        <v>0</v>
      </c>
      <c r="M44" s="223">
        <v>0</v>
      </c>
      <c r="N44" s="223">
        <v>0</v>
      </c>
      <c r="O44" s="223">
        <v>0</v>
      </c>
      <c r="P44" s="223">
        <v>0</v>
      </c>
      <c r="Q44" s="223">
        <v>0</v>
      </c>
      <c r="R44" s="223">
        <v>0</v>
      </c>
      <c r="S44" s="223">
        <v>0</v>
      </c>
      <c r="T44" s="223">
        <v>0</v>
      </c>
      <c r="U44" s="223">
        <v>0</v>
      </c>
      <c r="V44" s="223">
        <v>0</v>
      </c>
      <c r="W44" s="223">
        <v>0</v>
      </c>
      <c r="X44" s="223">
        <v>0</v>
      </c>
      <c r="Y44" s="223">
        <v>0</v>
      </c>
      <c r="Z44" s="223">
        <v>0</v>
      </c>
      <c r="AA44" s="223">
        <v>0</v>
      </c>
      <c r="AB44" s="223">
        <v>0</v>
      </c>
      <c r="AC44" s="223">
        <v>0</v>
      </c>
      <c r="AD44" s="223">
        <v>0</v>
      </c>
      <c r="AE44" s="223">
        <v>0</v>
      </c>
      <c r="AF44" s="223">
        <v>0</v>
      </c>
      <c r="AG44" s="223">
        <v>0</v>
      </c>
      <c r="AH44" s="223">
        <v>0</v>
      </c>
      <c r="AI44" s="223">
        <v>0</v>
      </c>
      <c r="AJ44" s="223">
        <v>0</v>
      </c>
      <c r="AK44" s="223">
        <v>0</v>
      </c>
      <c r="AL44" s="223">
        <v>0</v>
      </c>
      <c r="AM44" s="223">
        <v>0</v>
      </c>
      <c r="AN44" s="223">
        <v>0</v>
      </c>
      <c r="AO44" s="223">
        <v>0</v>
      </c>
      <c r="AP44" s="96"/>
      <c r="AQ44" s="509"/>
      <c r="AR44" s="512"/>
      <c r="AS44" s="213" t="s">
        <v>216</v>
      </c>
      <c r="AT44" s="287">
        <v>0</v>
      </c>
      <c r="AU44" s="286">
        <v>0</v>
      </c>
      <c r="AV44" s="286">
        <v>0</v>
      </c>
      <c r="AW44" s="286">
        <v>0</v>
      </c>
      <c r="AX44" s="286">
        <v>0</v>
      </c>
      <c r="AY44" s="286">
        <v>0</v>
      </c>
      <c r="AZ44" s="286">
        <v>0</v>
      </c>
      <c r="BA44" s="286">
        <v>0</v>
      </c>
      <c r="BB44" s="286">
        <v>0</v>
      </c>
      <c r="BC44" s="286">
        <v>0</v>
      </c>
      <c r="BD44" s="286">
        <v>0</v>
      </c>
      <c r="BE44" s="286">
        <v>0</v>
      </c>
      <c r="BF44" s="286">
        <v>0</v>
      </c>
      <c r="BG44" s="286">
        <v>0</v>
      </c>
      <c r="BH44" s="286">
        <v>0</v>
      </c>
      <c r="BI44" s="286">
        <v>0</v>
      </c>
      <c r="BJ44" s="286">
        <v>0</v>
      </c>
      <c r="BK44" s="286">
        <v>0</v>
      </c>
      <c r="BL44" s="286">
        <v>0</v>
      </c>
      <c r="BM44" s="286">
        <v>0</v>
      </c>
      <c r="BN44" s="286">
        <v>0</v>
      </c>
      <c r="BO44" s="286">
        <v>0</v>
      </c>
      <c r="BP44" s="286">
        <v>0</v>
      </c>
      <c r="BQ44" s="286">
        <v>0</v>
      </c>
      <c r="BR44" s="286">
        <v>0</v>
      </c>
      <c r="BS44" s="316">
        <v>0</v>
      </c>
      <c r="BT44" s="288">
        <v>0</v>
      </c>
      <c r="BU44" s="97"/>
    </row>
    <row r="45" spans="1:73" s="98" customFormat="1" ht="17.25" customHeight="1" thickBot="1">
      <c r="A45" s="509"/>
      <c r="B45" s="512"/>
      <c r="C45" s="213" t="s">
        <v>217</v>
      </c>
      <c r="D45" s="307">
        <f t="shared" si="6"/>
        <v>0</v>
      </c>
      <c r="E45" s="223">
        <v>0</v>
      </c>
      <c r="F45" s="223">
        <v>0</v>
      </c>
      <c r="G45" s="223">
        <v>0</v>
      </c>
      <c r="H45" s="223">
        <v>0</v>
      </c>
      <c r="I45" s="223">
        <v>0</v>
      </c>
      <c r="J45" s="223">
        <v>0</v>
      </c>
      <c r="K45" s="223">
        <v>0</v>
      </c>
      <c r="L45" s="223">
        <v>0</v>
      </c>
      <c r="M45" s="223">
        <v>0</v>
      </c>
      <c r="N45" s="223">
        <v>0</v>
      </c>
      <c r="O45" s="223">
        <v>0</v>
      </c>
      <c r="P45" s="223">
        <v>0</v>
      </c>
      <c r="Q45" s="223">
        <v>0</v>
      </c>
      <c r="R45" s="223">
        <v>0</v>
      </c>
      <c r="S45" s="223">
        <v>0</v>
      </c>
      <c r="T45" s="223">
        <v>0</v>
      </c>
      <c r="U45" s="223">
        <v>0</v>
      </c>
      <c r="V45" s="223">
        <v>0</v>
      </c>
      <c r="W45" s="223">
        <v>0</v>
      </c>
      <c r="X45" s="223">
        <v>0</v>
      </c>
      <c r="Y45" s="223">
        <v>0</v>
      </c>
      <c r="Z45" s="223">
        <v>0</v>
      </c>
      <c r="AA45" s="223">
        <v>0</v>
      </c>
      <c r="AB45" s="223">
        <v>0</v>
      </c>
      <c r="AC45" s="223">
        <v>0</v>
      </c>
      <c r="AD45" s="223">
        <v>0</v>
      </c>
      <c r="AE45" s="223">
        <v>0</v>
      </c>
      <c r="AF45" s="223">
        <v>0</v>
      </c>
      <c r="AG45" s="223">
        <v>0</v>
      </c>
      <c r="AH45" s="223">
        <v>0</v>
      </c>
      <c r="AI45" s="223">
        <v>0</v>
      </c>
      <c r="AJ45" s="223">
        <v>0</v>
      </c>
      <c r="AK45" s="223">
        <v>0</v>
      </c>
      <c r="AL45" s="223">
        <v>0</v>
      </c>
      <c r="AM45" s="223">
        <v>0</v>
      </c>
      <c r="AN45" s="223">
        <v>0</v>
      </c>
      <c r="AO45" s="223">
        <v>0</v>
      </c>
      <c r="AP45" s="96"/>
      <c r="AQ45" s="509"/>
      <c r="AR45" s="512"/>
      <c r="AS45" s="213" t="s">
        <v>217</v>
      </c>
      <c r="AT45" s="287">
        <v>0</v>
      </c>
      <c r="AU45" s="286">
        <v>0</v>
      </c>
      <c r="AV45" s="286">
        <v>0</v>
      </c>
      <c r="AW45" s="286">
        <v>0</v>
      </c>
      <c r="AX45" s="286">
        <v>0</v>
      </c>
      <c r="AY45" s="286">
        <v>0</v>
      </c>
      <c r="AZ45" s="286">
        <v>0</v>
      </c>
      <c r="BA45" s="286">
        <v>0</v>
      </c>
      <c r="BB45" s="286">
        <v>0</v>
      </c>
      <c r="BC45" s="286">
        <v>0</v>
      </c>
      <c r="BD45" s="286">
        <v>0</v>
      </c>
      <c r="BE45" s="286">
        <v>0</v>
      </c>
      <c r="BF45" s="286">
        <v>0</v>
      </c>
      <c r="BG45" s="286">
        <v>0</v>
      </c>
      <c r="BH45" s="286">
        <v>0</v>
      </c>
      <c r="BI45" s="286">
        <v>0</v>
      </c>
      <c r="BJ45" s="286">
        <v>0</v>
      </c>
      <c r="BK45" s="286">
        <v>0</v>
      </c>
      <c r="BL45" s="286">
        <v>0</v>
      </c>
      <c r="BM45" s="286">
        <v>0</v>
      </c>
      <c r="BN45" s="286">
        <v>0</v>
      </c>
      <c r="BO45" s="286">
        <v>0</v>
      </c>
      <c r="BP45" s="286">
        <v>0</v>
      </c>
      <c r="BQ45" s="286">
        <v>0</v>
      </c>
      <c r="BR45" s="286">
        <v>0</v>
      </c>
      <c r="BS45" s="316">
        <v>0</v>
      </c>
      <c r="BT45" s="288">
        <v>0</v>
      </c>
      <c r="BU45" s="97"/>
    </row>
    <row r="46" spans="1:73" s="98" customFormat="1" ht="17.25" customHeight="1" thickBot="1">
      <c r="A46" s="509"/>
      <c r="B46" s="512"/>
      <c r="C46" s="213" t="s">
        <v>15</v>
      </c>
      <c r="D46" s="307">
        <f t="shared" si="6"/>
        <v>0</v>
      </c>
      <c r="E46" s="223">
        <v>0</v>
      </c>
      <c r="F46" s="223">
        <v>0</v>
      </c>
      <c r="G46" s="223">
        <v>0</v>
      </c>
      <c r="H46" s="223">
        <v>0</v>
      </c>
      <c r="I46" s="223">
        <v>0</v>
      </c>
      <c r="J46" s="223">
        <v>0</v>
      </c>
      <c r="K46" s="223">
        <v>0</v>
      </c>
      <c r="L46" s="223">
        <v>0</v>
      </c>
      <c r="M46" s="223">
        <v>0</v>
      </c>
      <c r="N46" s="223">
        <v>0</v>
      </c>
      <c r="O46" s="223">
        <v>0</v>
      </c>
      <c r="P46" s="223">
        <v>0</v>
      </c>
      <c r="Q46" s="223">
        <v>0</v>
      </c>
      <c r="R46" s="223">
        <v>0</v>
      </c>
      <c r="S46" s="223">
        <v>0</v>
      </c>
      <c r="T46" s="223">
        <v>0</v>
      </c>
      <c r="U46" s="223">
        <v>0</v>
      </c>
      <c r="V46" s="223">
        <v>0</v>
      </c>
      <c r="W46" s="223">
        <v>0</v>
      </c>
      <c r="X46" s="223">
        <v>0</v>
      </c>
      <c r="Y46" s="223">
        <v>0</v>
      </c>
      <c r="Z46" s="223">
        <v>0</v>
      </c>
      <c r="AA46" s="223">
        <v>0</v>
      </c>
      <c r="AB46" s="223">
        <v>0</v>
      </c>
      <c r="AC46" s="223">
        <v>0</v>
      </c>
      <c r="AD46" s="223">
        <v>0</v>
      </c>
      <c r="AE46" s="223">
        <v>0</v>
      </c>
      <c r="AF46" s="223">
        <v>0</v>
      </c>
      <c r="AG46" s="223">
        <v>0</v>
      </c>
      <c r="AH46" s="223">
        <v>0</v>
      </c>
      <c r="AI46" s="223">
        <v>0</v>
      </c>
      <c r="AJ46" s="223">
        <v>0</v>
      </c>
      <c r="AK46" s="223">
        <v>0</v>
      </c>
      <c r="AL46" s="223">
        <v>0</v>
      </c>
      <c r="AM46" s="223">
        <v>0</v>
      </c>
      <c r="AN46" s="223">
        <v>0</v>
      </c>
      <c r="AO46" s="223">
        <v>0</v>
      </c>
      <c r="AP46" s="96"/>
      <c r="AQ46" s="509"/>
      <c r="AR46" s="512"/>
      <c r="AS46" s="213" t="s">
        <v>15</v>
      </c>
      <c r="AT46" s="287">
        <v>0</v>
      </c>
      <c r="AU46" s="286">
        <v>0</v>
      </c>
      <c r="AV46" s="286">
        <v>0</v>
      </c>
      <c r="AW46" s="286">
        <v>0</v>
      </c>
      <c r="AX46" s="286">
        <v>0</v>
      </c>
      <c r="AY46" s="286">
        <v>0</v>
      </c>
      <c r="AZ46" s="286">
        <v>0</v>
      </c>
      <c r="BA46" s="286">
        <v>0</v>
      </c>
      <c r="BB46" s="286">
        <v>0</v>
      </c>
      <c r="BC46" s="286">
        <v>0</v>
      </c>
      <c r="BD46" s="286">
        <v>0</v>
      </c>
      <c r="BE46" s="286">
        <v>0</v>
      </c>
      <c r="BF46" s="286">
        <v>0</v>
      </c>
      <c r="BG46" s="286">
        <v>0</v>
      </c>
      <c r="BH46" s="286">
        <v>0</v>
      </c>
      <c r="BI46" s="286">
        <v>0</v>
      </c>
      <c r="BJ46" s="286">
        <v>0</v>
      </c>
      <c r="BK46" s="286">
        <v>0</v>
      </c>
      <c r="BL46" s="286">
        <v>0</v>
      </c>
      <c r="BM46" s="286">
        <v>0</v>
      </c>
      <c r="BN46" s="286">
        <v>0</v>
      </c>
      <c r="BO46" s="286">
        <v>0</v>
      </c>
      <c r="BP46" s="286">
        <v>0</v>
      </c>
      <c r="BQ46" s="286">
        <v>0</v>
      </c>
      <c r="BR46" s="286">
        <v>0</v>
      </c>
      <c r="BS46" s="316">
        <v>0</v>
      </c>
      <c r="BT46" s="288">
        <v>0</v>
      </c>
      <c r="BU46" s="97"/>
    </row>
    <row r="47" spans="1:73" s="98" customFormat="1" ht="17.25" customHeight="1" thickBot="1">
      <c r="A47" s="509"/>
      <c r="B47" s="512"/>
      <c r="C47" s="213" t="s">
        <v>220</v>
      </c>
      <c r="D47" s="307">
        <f t="shared" si="6"/>
        <v>0</v>
      </c>
      <c r="E47" s="223">
        <v>0</v>
      </c>
      <c r="F47" s="223">
        <v>0</v>
      </c>
      <c r="G47" s="223">
        <v>0</v>
      </c>
      <c r="H47" s="223">
        <v>0</v>
      </c>
      <c r="I47" s="223">
        <v>0</v>
      </c>
      <c r="J47" s="223">
        <v>0</v>
      </c>
      <c r="K47" s="223">
        <v>0</v>
      </c>
      <c r="L47" s="223">
        <v>0</v>
      </c>
      <c r="M47" s="223">
        <v>0</v>
      </c>
      <c r="N47" s="223">
        <v>0</v>
      </c>
      <c r="O47" s="223">
        <v>0</v>
      </c>
      <c r="P47" s="223">
        <v>0</v>
      </c>
      <c r="Q47" s="223">
        <v>0</v>
      </c>
      <c r="R47" s="223">
        <v>0</v>
      </c>
      <c r="S47" s="223">
        <v>0</v>
      </c>
      <c r="T47" s="223">
        <v>0</v>
      </c>
      <c r="U47" s="223">
        <v>0</v>
      </c>
      <c r="V47" s="223">
        <v>0</v>
      </c>
      <c r="W47" s="223">
        <v>0</v>
      </c>
      <c r="X47" s="223">
        <v>0</v>
      </c>
      <c r="Y47" s="223">
        <v>0</v>
      </c>
      <c r="Z47" s="223">
        <v>0</v>
      </c>
      <c r="AA47" s="223">
        <v>0</v>
      </c>
      <c r="AB47" s="223">
        <v>0</v>
      </c>
      <c r="AC47" s="223">
        <v>0</v>
      </c>
      <c r="AD47" s="223">
        <v>0</v>
      </c>
      <c r="AE47" s="223">
        <v>0</v>
      </c>
      <c r="AF47" s="223">
        <v>0</v>
      </c>
      <c r="AG47" s="223">
        <v>0</v>
      </c>
      <c r="AH47" s="223">
        <v>0</v>
      </c>
      <c r="AI47" s="223">
        <v>0</v>
      </c>
      <c r="AJ47" s="223">
        <v>0</v>
      </c>
      <c r="AK47" s="223">
        <v>0</v>
      </c>
      <c r="AL47" s="223">
        <v>0</v>
      </c>
      <c r="AM47" s="223">
        <v>0</v>
      </c>
      <c r="AN47" s="223">
        <v>0</v>
      </c>
      <c r="AO47" s="223">
        <v>0</v>
      </c>
      <c r="AP47" s="96"/>
      <c r="AQ47" s="509"/>
      <c r="AR47" s="512"/>
      <c r="AS47" s="213" t="s">
        <v>220</v>
      </c>
      <c r="AT47" s="287">
        <v>0</v>
      </c>
      <c r="AU47" s="286">
        <v>0</v>
      </c>
      <c r="AV47" s="286">
        <v>0</v>
      </c>
      <c r="AW47" s="286">
        <v>0</v>
      </c>
      <c r="AX47" s="286">
        <v>0</v>
      </c>
      <c r="AY47" s="286">
        <v>0</v>
      </c>
      <c r="AZ47" s="286">
        <v>0</v>
      </c>
      <c r="BA47" s="286">
        <v>0</v>
      </c>
      <c r="BB47" s="286">
        <v>0</v>
      </c>
      <c r="BC47" s="286">
        <v>0</v>
      </c>
      <c r="BD47" s="286">
        <v>0</v>
      </c>
      <c r="BE47" s="286">
        <v>0</v>
      </c>
      <c r="BF47" s="286">
        <v>0</v>
      </c>
      <c r="BG47" s="286">
        <v>0</v>
      </c>
      <c r="BH47" s="286">
        <v>0</v>
      </c>
      <c r="BI47" s="286">
        <v>0</v>
      </c>
      <c r="BJ47" s="286">
        <v>0</v>
      </c>
      <c r="BK47" s="286">
        <v>0</v>
      </c>
      <c r="BL47" s="286">
        <v>0</v>
      </c>
      <c r="BM47" s="286">
        <v>0</v>
      </c>
      <c r="BN47" s="286">
        <v>0</v>
      </c>
      <c r="BO47" s="286">
        <v>0</v>
      </c>
      <c r="BP47" s="286">
        <v>0</v>
      </c>
      <c r="BQ47" s="286">
        <v>0</v>
      </c>
      <c r="BR47" s="286">
        <v>0</v>
      </c>
      <c r="BS47" s="316">
        <v>0</v>
      </c>
      <c r="BT47" s="288">
        <v>0</v>
      </c>
      <c r="BU47" s="97"/>
    </row>
    <row r="48" spans="1:73" s="98" customFormat="1" ht="17.25" customHeight="1" thickBot="1">
      <c r="A48" s="509"/>
      <c r="B48" s="512"/>
      <c r="C48" s="214" t="s">
        <v>7</v>
      </c>
      <c r="D48" s="307">
        <f t="shared" si="6"/>
        <v>0</v>
      </c>
      <c r="E48" s="223">
        <v>0</v>
      </c>
      <c r="F48" s="223">
        <v>0</v>
      </c>
      <c r="G48" s="223">
        <v>0</v>
      </c>
      <c r="H48" s="223">
        <v>0</v>
      </c>
      <c r="I48" s="223">
        <v>0</v>
      </c>
      <c r="J48" s="223">
        <v>0</v>
      </c>
      <c r="K48" s="223">
        <v>0</v>
      </c>
      <c r="L48" s="223">
        <v>0</v>
      </c>
      <c r="M48" s="223">
        <v>0</v>
      </c>
      <c r="N48" s="223">
        <v>0</v>
      </c>
      <c r="O48" s="223">
        <v>0</v>
      </c>
      <c r="P48" s="223">
        <v>0</v>
      </c>
      <c r="Q48" s="223">
        <v>0</v>
      </c>
      <c r="R48" s="223">
        <v>0</v>
      </c>
      <c r="S48" s="223">
        <v>0</v>
      </c>
      <c r="T48" s="223">
        <v>0</v>
      </c>
      <c r="U48" s="223">
        <v>0</v>
      </c>
      <c r="V48" s="223">
        <v>0</v>
      </c>
      <c r="W48" s="223">
        <v>0</v>
      </c>
      <c r="X48" s="223">
        <v>0</v>
      </c>
      <c r="Y48" s="223">
        <v>0</v>
      </c>
      <c r="Z48" s="223">
        <v>0</v>
      </c>
      <c r="AA48" s="223">
        <v>0</v>
      </c>
      <c r="AB48" s="223">
        <v>0</v>
      </c>
      <c r="AC48" s="223">
        <v>0</v>
      </c>
      <c r="AD48" s="223">
        <v>0</v>
      </c>
      <c r="AE48" s="223">
        <v>0</v>
      </c>
      <c r="AF48" s="223">
        <v>0</v>
      </c>
      <c r="AG48" s="223">
        <v>0</v>
      </c>
      <c r="AH48" s="223">
        <v>0</v>
      </c>
      <c r="AI48" s="223">
        <v>0</v>
      </c>
      <c r="AJ48" s="223">
        <v>0</v>
      </c>
      <c r="AK48" s="223">
        <v>0</v>
      </c>
      <c r="AL48" s="223">
        <v>0</v>
      </c>
      <c r="AM48" s="223">
        <v>0</v>
      </c>
      <c r="AN48" s="223">
        <v>0</v>
      </c>
      <c r="AO48" s="223">
        <v>0</v>
      </c>
      <c r="AP48" s="96"/>
      <c r="AQ48" s="509"/>
      <c r="AR48" s="512"/>
      <c r="AS48" s="214" t="s">
        <v>7</v>
      </c>
      <c r="AT48" s="287">
        <v>0</v>
      </c>
      <c r="AU48" s="286">
        <v>0</v>
      </c>
      <c r="AV48" s="286">
        <v>0</v>
      </c>
      <c r="AW48" s="286">
        <v>0</v>
      </c>
      <c r="AX48" s="286">
        <v>0</v>
      </c>
      <c r="AY48" s="286">
        <v>0</v>
      </c>
      <c r="AZ48" s="286">
        <v>0</v>
      </c>
      <c r="BA48" s="286">
        <v>0</v>
      </c>
      <c r="BB48" s="286">
        <v>0</v>
      </c>
      <c r="BC48" s="286">
        <v>0</v>
      </c>
      <c r="BD48" s="286">
        <v>0</v>
      </c>
      <c r="BE48" s="286">
        <v>0</v>
      </c>
      <c r="BF48" s="286">
        <v>0</v>
      </c>
      <c r="BG48" s="286">
        <v>0</v>
      </c>
      <c r="BH48" s="286">
        <v>0</v>
      </c>
      <c r="BI48" s="286">
        <v>0</v>
      </c>
      <c r="BJ48" s="286">
        <v>0</v>
      </c>
      <c r="BK48" s="286">
        <v>0</v>
      </c>
      <c r="BL48" s="286">
        <v>0</v>
      </c>
      <c r="BM48" s="286">
        <v>0</v>
      </c>
      <c r="BN48" s="286">
        <v>0</v>
      </c>
      <c r="BO48" s="286">
        <v>0</v>
      </c>
      <c r="BP48" s="286">
        <v>0</v>
      </c>
      <c r="BQ48" s="286">
        <v>0</v>
      </c>
      <c r="BR48" s="286">
        <v>0</v>
      </c>
      <c r="BS48" s="316">
        <v>0</v>
      </c>
      <c r="BT48" s="288">
        <v>0</v>
      </c>
      <c r="BU48" s="97"/>
    </row>
    <row r="49" spans="1:73" s="98" customFormat="1" ht="17.25" customHeight="1">
      <c r="A49" s="509"/>
      <c r="B49" s="451" t="s">
        <v>62</v>
      </c>
      <c r="C49" s="216" t="s">
        <v>221</v>
      </c>
      <c r="D49" s="307">
        <f t="shared" si="6"/>
        <v>0</v>
      </c>
      <c r="E49" s="223">
        <v>0</v>
      </c>
      <c r="F49" s="223">
        <v>0</v>
      </c>
      <c r="G49" s="223">
        <v>0</v>
      </c>
      <c r="H49" s="223">
        <v>0</v>
      </c>
      <c r="I49" s="223">
        <v>0</v>
      </c>
      <c r="J49" s="223">
        <v>0</v>
      </c>
      <c r="K49" s="223">
        <v>0</v>
      </c>
      <c r="L49" s="223">
        <v>0</v>
      </c>
      <c r="M49" s="223">
        <v>0</v>
      </c>
      <c r="N49" s="223">
        <v>0</v>
      </c>
      <c r="O49" s="223">
        <v>0</v>
      </c>
      <c r="P49" s="223">
        <v>0</v>
      </c>
      <c r="Q49" s="223">
        <v>0</v>
      </c>
      <c r="R49" s="223">
        <v>0</v>
      </c>
      <c r="S49" s="223">
        <v>0</v>
      </c>
      <c r="T49" s="223">
        <v>0</v>
      </c>
      <c r="U49" s="223">
        <v>0</v>
      </c>
      <c r="V49" s="223">
        <v>0</v>
      </c>
      <c r="W49" s="223">
        <v>0</v>
      </c>
      <c r="X49" s="223">
        <v>0</v>
      </c>
      <c r="Y49" s="223">
        <v>0</v>
      </c>
      <c r="Z49" s="223">
        <v>0</v>
      </c>
      <c r="AA49" s="223">
        <v>0</v>
      </c>
      <c r="AB49" s="223">
        <v>0</v>
      </c>
      <c r="AC49" s="223">
        <v>0</v>
      </c>
      <c r="AD49" s="223">
        <v>0</v>
      </c>
      <c r="AE49" s="223">
        <v>0</v>
      </c>
      <c r="AF49" s="223">
        <v>0</v>
      </c>
      <c r="AG49" s="223">
        <v>0</v>
      </c>
      <c r="AH49" s="223">
        <v>0</v>
      </c>
      <c r="AI49" s="223">
        <v>0</v>
      </c>
      <c r="AJ49" s="223">
        <v>0</v>
      </c>
      <c r="AK49" s="223">
        <v>0</v>
      </c>
      <c r="AL49" s="223">
        <v>0</v>
      </c>
      <c r="AM49" s="223">
        <v>0</v>
      </c>
      <c r="AN49" s="223">
        <v>0</v>
      </c>
      <c r="AO49" s="224">
        <v>0</v>
      </c>
      <c r="AP49" s="96"/>
      <c r="AQ49" s="509"/>
      <c r="AR49" s="451" t="s">
        <v>62</v>
      </c>
      <c r="AS49" s="216" t="s">
        <v>221</v>
      </c>
      <c r="AT49" s="287">
        <v>0</v>
      </c>
      <c r="AU49" s="286">
        <v>0</v>
      </c>
      <c r="AV49" s="286">
        <v>0</v>
      </c>
      <c r="AW49" s="286">
        <v>0</v>
      </c>
      <c r="AX49" s="286">
        <v>0</v>
      </c>
      <c r="AY49" s="286">
        <v>0</v>
      </c>
      <c r="AZ49" s="286">
        <v>0</v>
      </c>
      <c r="BA49" s="286">
        <v>0</v>
      </c>
      <c r="BB49" s="286">
        <v>0</v>
      </c>
      <c r="BC49" s="286">
        <v>0</v>
      </c>
      <c r="BD49" s="286">
        <v>0</v>
      </c>
      <c r="BE49" s="286">
        <v>0</v>
      </c>
      <c r="BF49" s="286">
        <v>0</v>
      </c>
      <c r="BG49" s="286">
        <v>0</v>
      </c>
      <c r="BH49" s="286">
        <v>0</v>
      </c>
      <c r="BI49" s="286">
        <v>0</v>
      </c>
      <c r="BJ49" s="286">
        <v>0</v>
      </c>
      <c r="BK49" s="286">
        <v>0</v>
      </c>
      <c r="BL49" s="286">
        <v>0</v>
      </c>
      <c r="BM49" s="286">
        <v>0</v>
      </c>
      <c r="BN49" s="286">
        <v>0</v>
      </c>
      <c r="BO49" s="286">
        <v>0</v>
      </c>
      <c r="BP49" s="286">
        <v>0</v>
      </c>
      <c r="BQ49" s="286">
        <v>0</v>
      </c>
      <c r="BR49" s="286">
        <v>0</v>
      </c>
      <c r="BS49" s="286">
        <v>0</v>
      </c>
      <c r="BT49" s="288">
        <v>0</v>
      </c>
      <c r="BU49" s="97"/>
    </row>
    <row r="50" spans="1:73" s="98" customFormat="1" ht="17.25" customHeight="1">
      <c r="A50" s="509"/>
      <c r="B50" s="456"/>
      <c r="C50" s="217" t="s">
        <v>63</v>
      </c>
      <c r="D50" s="307">
        <f t="shared" si="6"/>
        <v>0</v>
      </c>
      <c r="E50" s="223">
        <v>0</v>
      </c>
      <c r="F50" s="223">
        <v>0</v>
      </c>
      <c r="G50" s="223">
        <v>0</v>
      </c>
      <c r="H50" s="223">
        <v>0</v>
      </c>
      <c r="I50" s="223">
        <v>0</v>
      </c>
      <c r="J50" s="223">
        <v>0</v>
      </c>
      <c r="K50" s="223">
        <v>0</v>
      </c>
      <c r="L50" s="223">
        <v>0</v>
      </c>
      <c r="M50" s="223">
        <v>0</v>
      </c>
      <c r="N50" s="223">
        <v>0</v>
      </c>
      <c r="O50" s="223">
        <v>0</v>
      </c>
      <c r="P50" s="223">
        <v>0</v>
      </c>
      <c r="Q50" s="223">
        <v>0</v>
      </c>
      <c r="R50" s="223">
        <v>0</v>
      </c>
      <c r="S50" s="223">
        <v>0</v>
      </c>
      <c r="T50" s="223">
        <v>0</v>
      </c>
      <c r="U50" s="223">
        <v>0</v>
      </c>
      <c r="V50" s="223">
        <v>0</v>
      </c>
      <c r="W50" s="223">
        <v>0</v>
      </c>
      <c r="X50" s="223">
        <v>0</v>
      </c>
      <c r="Y50" s="223">
        <v>0</v>
      </c>
      <c r="Z50" s="223">
        <v>0</v>
      </c>
      <c r="AA50" s="223">
        <v>0</v>
      </c>
      <c r="AB50" s="223">
        <v>0</v>
      </c>
      <c r="AC50" s="223">
        <v>0</v>
      </c>
      <c r="AD50" s="223">
        <v>0</v>
      </c>
      <c r="AE50" s="223">
        <v>0</v>
      </c>
      <c r="AF50" s="223">
        <v>0</v>
      </c>
      <c r="AG50" s="223">
        <v>0</v>
      </c>
      <c r="AH50" s="223">
        <v>0</v>
      </c>
      <c r="AI50" s="223">
        <v>0</v>
      </c>
      <c r="AJ50" s="223">
        <v>0</v>
      </c>
      <c r="AK50" s="223">
        <v>0</v>
      </c>
      <c r="AL50" s="223">
        <v>0</v>
      </c>
      <c r="AM50" s="223">
        <v>0</v>
      </c>
      <c r="AN50" s="223">
        <v>0</v>
      </c>
      <c r="AO50" s="224">
        <v>0</v>
      </c>
      <c r="AP50" s="96"/>
      <c r="AQ50" s="509"/>
      <c r="AR50" s="456"/>
      <c r="AS50" s="217" t="s">
        <v>63</v>
      </c>
      <c r="AT50" s="287">
        <v>0</v>
      </c>
      <c r="AU50" s="286">
        <v>0</v>
      </c>
      <c r="AV50" s="286">
        <v>0</v>
      </c>
      <c r="AW50" s="286">
        <v>0</v>
      </c>
      <c r="AX50" s="286">
        <v>0</v>
      </c>
      <c r="AY50" s="286">
        <v>0</v>
      </c>
      <c r="AZ50" s="286">
        <v>0</v>
      </c>
      <c r="BA50" s="286">
        <v>0</v>
      </c>
      <c r="BB50" s="286">
        <v>0</v>
      </c>
      <c r="BC50" s="286">
        <v>0</v>
      </c>
      <c r="BD50" s="286">
        <v>0</v>
      </c>
      <c r="BE50" s="286">
        <v>0</v>
      </c>
      <c r="BF50" s="286">
        <v>0</v>
      </c>
      <c r="BG50" s="286">
        <v>0</v>
      </c>
      <c r="BH50" s="286">
        <v>0</v>
      </c>
      <c r="BI50" s="286">
        <v>0</v>
      </c>
      <c r="BJ50" s="286">
        <v>0</v>
      </c>
      <c r="BK50" s="286">
        <v>0</v>
      </c>
      <c r="BL50" s="286">
        <v>0</v>
      </c>
      <c r="BM50" s="286">
        <v>0</v>
      </c>
      <c r="BN50" s="286">
        <v>0</v>
      </c>
      <c r="BO50" s="286">
        <v>0</v>
      </c>
      <c r="BP50" s="286">
        <v>0</v>
      </c>
      <c r="BQ50" s="286">
        <v>0</v>
      </c>
      <c r="BR50" s="286">
        <v>0</v>
      </c>
      <c r="BS50" s="286">
        <v>0</v>
      </c>
      <c r="BT50" s="288">
        <v>0</v>
      </c>
      <c r="BU50" s="97"/>
    </row>
    <row r="51" spans="1:73" s="98" customFormat="1" ht="17.25" customHeight="1">
      <c r="A51" s="509"/>
      <c r="B51" s="456"/>
      <c r="C51" s="217" t="s">
        <v>64</v>
      </c>
      <c r="D51" s="307">
        <f t="shared" si="6"/>
        <v>0</v>
      </c>
      <c r="E51" s="223">
        <v>0</v>
      </c>
      <c r="F51" s="223">
        <v>0</v>
      </c>
      <c r="G51" s="223">
        <v>0</v>
      </c>
      <c r="H51" s="223">
        <v>0</v>
      </c>
      <c r="I51" s="223">
        <v>0</v>
      </c>
      <c r="J51" s="223">
        <v>0</v>
      </c>
      <c r="K51" s="223">
        <v>0</v>
      </c>
      <c r="L51" s="223">
        <v>0</v>
      </c>
      <c r="M51" s="223">
        <v>0</v>
      </c>
      <c r="N51" s="223">
        <v>0</v>
      </c>
      <c r="O51" s="223">
        <v>0</v>
      </c>
      <c r="P51" s="223">
        <v>0</v>
      </c>
      <c r="Q51" s="223">
        <v>0</v>
      </c>
      <c r="R51" s="223">
        <v>0</v>
      </c>
      <c r="S51" s="223">
        <v>0</v>
      </c>
      <c r="T51" s="223">
        <v>0</v>
      </c>
      <c r="U51" s="223">
        <v>0</v>
      </c>
      <c r="V51" s="223">
        <v>0</v>
      </c>
      <c r="W51" s="223">
        <v>0</v>
      </c>
      <c r="X51" s="223">
        <v>0</v>
      </c>
      <c r="Y51" s="223">
        <v>0</v>
      </c>
      <c r="Z51" s="223">
        <v>0</v>
      </c>
      <c r="AA51" s="223">
        <v>0</v>
      </c>
      <c r="AB51" s="223">
        <v>0</v>
      </c>
      <c r="AC51" s="223">
        <v>0</v>
      </c>
      <c r="AD51" s="223">
        <v>0</v>
      </c>
      <c r="AE51" s="223">
        <v>0</v>
      </c>
      <c r="AF51" s="223">
        <v>0</v>
      </c>
      <c r="AG51" s="223">
        <v>0</v>
      </c>
      <c r="AH51" s="223">
        <v>0</v>
      </c>
      <c r="AI51" s="223">
        <v>0</v>
      </c>
      <c r="AJ51" s="223">
        <v>0</v>
      </c>
      <c r="AK51" s="223">
        <v>0</v>
      </c>
      <c r="AL51" s="223">
        <v>0</v>
      </c>
      <c r="AM51" s="223">
        <v>0</v>
      </c>
      <c r="AN51" s="223">
        <v>0</v>
      </c>
      <c r="AO51" s="224">
        <v>0</v>
      </c>
      <c r="AP51" s="96"/>
      <c r="AQ51" s="509"/>
      <c r="AR51" s="456"/>
      <c r="AS51" s="217" t="s">
        <v>64</v>
      </c>
      <c r="AT51" s="287">
        <v>0</v>
      </c>
      <c r="AU51" s="286">
        <v>0</v>
      </c>
      <c r="AV51" s="286">
        <v>0</v>
      </c>
      <c r="AW51" s="286">
        <v>0</v>
      </c>
      <c r="AX51" s="286">
        <v>0</v>
      </c>
      <c r="AY51" s="286">
        <v>0</v>
      </c>
      <c r="AZ51" s="286">
        <v>0</v>
      </c>
      <c r="BA51" s="286">
        <v>0</v>
      </c>
      <c r="BB51" s="286">
        <v>0</v>
      </c>
      <c r="BC51" s="286">
        <v>0</v>
      </c>
      <c r="BD51" s="286">
        <v>0</v>
      </c>
      <c r="BE51" s="286">
        <v>0</v>
      </c>
      <c r="BF51" s="286">
        <v>0</v>
      </c>
      <c r="BG51" s="286">
        <v>0</v>
      </c>
      <c r="BH51" s="286">
        <v>0</v>
      </c>
      <c r="BI51" s="286">
        <v>0</v>
      </c>
      <c r="BJ51" s="286">
        <v>0</v>
      </c>
      <c r="BK51" s="286">
        <v>0</v>
      </c>
      <c r="BL51" s="286">
        <v>0</v>
      </c>
      <c r="BM51" s="286">
        <v>0</v>
      </c>
      <c r="BN51" s="286">
        <v>0</v>
      </c>
      <c r="BO51" s="286">
        <v>0</v>
      </c>
      <c r="BP51" s="286">
        <v>0</v>
      </c>
      <c r="BQ51" s="286">
        <v>0</v>
      </c>
      <c r="BR51" s="286">
        <v>0</v>
      </c>
      <c r="BS51" s="286">
        <v>0</v>
      </c>
      <c r="BT51" s="288">
        <v>0</v>
      </c>
      <c r="BU51" s="97"/>
    </row>
    <row r="52" spans="1:73" s="98" customFormat="1" ht="17.25" customHeight="1">
      <c r="A52" s="509"/>
      <c r="B52" s="456"/>
      <c r="C52" s="217" t="s">
        <v>65</v>
      </c>
      <c r="D52" s="307">
        <f t="shared" si="6"/>
        <v>0</v>
      </c>
      <c r="E52" s="223">
        <v>0</v>
      </c>
      <c r="F52" s="223">
        <v>0</v>
      </c>
      <c r="G52" s="223">
        <v>0</v>
      </c>
      <c r="H52" s="223">
        <v>0</v>
      </c>
      <c r="I52" s="223">
        <v>0</v>
      </c>
      <c r="J52" s="223">
        <v>0</v>
      </c>
      <c r="K52" s="223">
        <v>0</v>
      </c>
      <c r="L52" s="223">
        <v>0</v>
      </c>
      <c r="M52" s="223">
        <v>0</v>
      </c>
      <c r="N52" s="223">
        <v>0</v>
      </c>
      <c r="O52" s="223">
        <v>0</v>
      </c>
      <c r="P52" s="223">
        <v>0</v>
      </c>
      <c r="Q52" s="223">
        <v>0</v>
      </c>
      <c r="R52" s="223">
        <v>0</v>
      </c>
      <c r="S52" s="223">
        <v>0</v>
      </c>
      <c r="T52" s="223">
        <v>0</v>
      </c>
      <c r="U52" s="223">
        <v>0</v>
      </c>
      <c r="V52" s="223">
        <v>0</v>
      </c>
      <c r="W52" s="223">
        <v>0</v>
      </c>
      <c r="X52" s="223">
        <v>0</v>
      </c>
      <c r="Y52" s="223">
        <v>0</v>
      </c>
      <c r="Z52" s="223">
        <v>0</v>
      </c>
      <c r="AA52" s="223">
        <v>0</v>
      </c>
      <c r="AB52" s="223">
        <v>0</v>
      </c>
      <c r="AC52" s="223">
        <v>0</v>
      </c>
      <c r="AD52" s="223">
        <v>0</v>
      </c>
      <c r="AE52" s="223">
        <v>0</v>
      </c>
      <c r="AF52" s="223">
        <v>0</v>
      </c>
      <c r="AG52" s="223">
        <v>0</v>
      </c>
      <c r="AH52" s="223">
        <v>0</v>
      </c>
      <c r="AI52" s="223">
        <v>0</v>
      </c>
      <c r="AJ52" s="223">
        <v>0</v>
      </c>
      <c r="AK52" s="223">
        <v>0</v>
      </c>
      <c r="AL52" s="223">
        <v>0</v>
      </c>
      <c r="AM52" s="223">
        <v>0</v>
      </c>
      <c r="AN52" s="223">
        <v>0</v>
      </c>
      <c r="AO52" s="224">
        <v>0</v>
      </c>
      <c r="AP52" s="96"/>
      <c r="AQ52" s="509"/>
      <c r="AR52" s="456"/>
      <c r="AS52" s="217" t="s">
        <v>65</v>
      </c>
      <c r="AT52" s="287">
        <v>0</v>
      </c>
      <c r="AU52" s="286">
        <v>0</v>
      </c>
      <c r="AV52" s="286">
        <v>0</v>
      </c>
      <c r="AW52" s="286">
        <v>0</v>
      </c>
      <c r="AX52" s="286">
        <v>0</v>
      </c>
      <c r="AY52" s="286">
        <v>0</v>
      </c>
      <c r="AZ52" s="286">
        <v>0</v>
      </c>
      <c r="BA52" s="286">
        <v>0</v>
      </c>
      <c r="BB52" s="286">
        <v>0</v>
      </c>
      <c r="BC52" s="286">
        <v>0</v>
      </c>
      <c r="BD52" s="286">
        <v>0</v>
      </c>
      <c r="BE52" s="286">
        <v>0</v>
      </c>
      <c r="BF52" s="286">
        <v>0</v>
      </c>
      <c r="BG52" s="286">
        <v>0</v>
      </c>
      <c r="BH52" s="286">
        <v>0</v>
      </c>
      <c r="BI52" s="286">
        <v>0</v>
      </c>
      <c r="BJ52" s="286">
        <v>0</v>
      </c>
      <c r="BK52" s="286">
        <v>0</v>
      </c>
      <c r="BL52" s="286">
        <v>0</v>
      </c>
      <c r="BM52" s="286">
        <v>0</v>
      </c>
      <c r="BN52" s="286">
        <v>0</v>
      </c>
      <c r="BO52" s="286">
        <v>0</v>
      </c>
      <c r="BP52" s="286">
        <v>0</v>
      </c>
      <c r="BQ52" s="286">
        <v>0</v>
      </c>
      <c r="BR52" s="286">
        <v>0</v>
      </c>
      <c r="BS52" s="286">
        <v>0</v>
      </c>
      <c r="BT52" s="288">
        <v>0</v>
      </c>
      <c r="BU52" s="97"/>
    </row>
    <row r="53" spans="1:73" s="98" customFormat="1" ht="17.25" customHeight="1">
      <c r="A53" s="509"/>
      <c r="B53" s="456"/>
      <c r="C53" s="218" t="s">
        <v>399</v>
      </c>
      <c r="D53" s="307">
        <f t="shared" si="6"/>
        <v>0</v>
      </c>
      <c r="E53" s="223">
        <v>0</v>
      </c>
      <c r="F53" s="223">
        <v>0</v>
      </c>
      <c r="G53" s="223">
        <v>0</v>
      </c>
      <c r="H53" s="223">
        <v>0</v>
      </c>
      <c r="I53" s="223">
        <v>0</v>
      </c>
      <c r="J53" s="223">
        <v>0</v>
      </c>
      <c r="K53" s="223">
        <v>0</v>
      </c>
      <c r="L53" s="223">
        <v>0</v>
      </c>
      <c r="M53" s="223">
        <v>0</v>
      </c>
      <c r="N53" s="223">
        <v>0</v>
      </c>
      <c r="O53" s="223">
        <v>0</v>
      </c>
      <c r="P53" s="223">
        <v>0</v>
      </c>
      <c r="Q53" s="223">
        <v>0</v>
      </c>
      <c r="R53" s="223">
        <v>0</v>
      </c>
      <c r="S53" s="223">
        <v>0</v>
      </c>
      <c r="T53" s="223">
        <v>0</v>
      </c>
      <c r="U53" s="223">
        <v>0</v>
      </c>
      <c r="V53" s="223">
        <v>0</v>
      </c>
      <c r="W53" s="223">
        <v>0</v>
      </c>
      <c r="X53" s="223">
        <v>0</v>
      </c>
      <c r="Y53" s="223">
        <v>0</v>
      </c>
      <c r="Z53" s="223">
        <v>0</v>
      </c>
      <c r="AA53" s="223">
        <v>0</v>
      </c>
      <c r="AB53" s="223">
        <v>0</v>
      </c>
      <c r="AC53" s="223">
        <v>0</v>
      </c>
      <c r="AD53" s="223">
        <v>0</v>
      </c>
      <c r="AE53" s="223">
        <v>0</v>
      </c>
      <c r="AF53" s="223">
        <v>0</v>
      </c>
      <c r="AG53" s="223">
        <v>0</v>
      </c>
      <c r="AH53" s="223">
        <v>0</v>
      </c>
      <c r="AI53" s="223">
        <v>0</v>
      </c>
      <c r="AJ53" s="223">
        <v>0</v>
      </c>
      <c r="AK53" s="223">
        <v>0</v>
      </c>
      <c r="AL53" s="223">
        <v>0</v>
      </c>
      <c r="AM53" s="223">
        <v>0</v>
      </c>
      <c r="AN53" s="223">
        <v>0</v>
      </c>
      <c r="AO53" s="224">
        <v>0</v>
      </c>
      <c r="AP53" s="96"/>
      <c r="AQ53" s="509"/>
      <c r="AR53" s="456"/>
      <c r="AS53" s="218" t="s">
        <v>399</v>
      </c>
      <c r="AT53" s="287">
        <v>0</v>
      </c>
      <c r="AU53" s="286">
        <v>0</v>
      </c>
      <c r="AV53" s="286">
        <v>0</v>
      </c>
      <c r="AW53" s="286">
        <v>0</v>
      </c>
      <c r="AX53" s="286">
        <v>0</v>
      </c>
      <c r="AY53" s="286">
        <v>0</v>
      </c>
      <c r="AZ53" s="286">
        <v>0</v>
      </c>
      <c r="BA53" s="286">
        <v>0</v>
      </c>
      <c r="BB53" s="286">
        <v>0</v>
      </c>
      <c r="BC53" s="286">
        <v>0</v>
      </c>
      <c r="BD53" s="286">
        <v>0</v>
      </c>
      <c r="BE53" s="286">
        <v>0</v>
      </c>
      <c r="BF53" s="286">
        <v>0</v>
      </c>
      <c r="BG53" s="286">
        <v>0</v>
      </c>
      <c r="BH53" s="286">
        <v>0</v>
      </c>
      <c r="BI53" s="286">
        <v>0</v>
      </c>
      <c r="BJ53" s="286">
        <v>0</v>
      </c>
      <c r="BK53" s="286">
        <v>0</v>
      </c>
      <c r="BL53" s="286">
        <v>0</v>
      </c>
      <c r="BM53" s="286">
        <v>0</v>
      </c>
      <c r="BN53" s="286">
        <v>0</v>
      </c>
      <c r="BO53" s="286">
        <v>0</v>
      </c>
      <c r="BP53" s="286">
        <v>0</v>
      </c>
      <c r="BQ53" s="286">
        <v>0</v>
      </c>
      <c r="BR53" s="286">
        <v>0</v>
      </c>
      <c r="BS53" s="286">
        <v>0</v>
      </c>
      <c r="BT53" s="288">
        <v>0</v>
      </c>
      <c r="BU53" s="97"/>
    </row>
    <row r="54" spans="1:73" s="98" customFormat="1" ht="17.25" customHeight="1">
      <c r="A54" s="509"/>
      <c r="B54" s="456"/>
      <c r="C54" s="218" t="s">
        <v>400</v>
      </c>
      <c r="D54" s="307">
        <f>SUM(E54:AO54,AT54:BT54)</f>
        <v>0</v>
      </c>
      <c r="E54" s="223">
        <v>0</v>
      </c>
      <c r="F54" s="223">
        <v>0</v>
      </c>
      <c r="G54" s="223">
        <v>0</v>
      </c>
      <c r="H54" s="223">
        <v>0</v>
      </c>
      <c r="I54" s="223">
        <v>0</v>
      </c>
      <c r="J54" s="223">
        <v>0</v>
      </c>
      <c r="K54" s="223">
        <v>0</v>
      </c>
      <c r="L54" s="223">
        <v>0</v>
      </c>
      <c r="M54" s="223">
        <v>0</v>
      </c>
      <c r="N54" s="223">
        <v>0</v>
      </c>
      <c r="O54" s="223">
        <v>0</v>
      </c>
      <c r="P54" s="223">
        <v>0</v>
      </c>
      <c r="Q54" s="223">
        <v>0</v>
      </c>
      <c r="R54" s="223">
        <v>0</v>
      </c>
      <c r="S54" s="223">
        <v>0</v>
      </c>
      <c r="T54" s="223">
        <v>0</v>
      </c>
      <c r="U54" s="223">
        <v>0</v>
      </c>
      <c r="V54" s="223">
        <v>0</v>
      </c>
      <c r="W54" s="223">
        <v>0</v>
      </c>
      <c r="X54" s="223">
        <v>0</v>
      </c>
      <c r="Y54" s="223">
        <v>0</v>
      </c>
      <c r="Z54" s="223">
        <v>0</v>
      </c>
      <c r="AA54" s="223">
        <v>0</v>
      </c>
      <c r="AB54" s="223">
        <v>0</v>
      </c>
      <c r="AC54" s="223">
        <v>0</v>
      </c>
      <c r="AD54" s="223">
        <v>0</v>
      </c>
      <c r="AE54" s="223">
        <v>0</v>
      </c>
      <c r="AF54" s="223">
        <v>0</v>
      </c>
      <c r="AG54" s="223">
        <v>0</v>
      </c>
      <c r="AH54" s="223">
        <v>0</v>
      </c>
      <c r="AI54" s="223">
        <v>0</v>
      </c>
      <c r="AJ54" s="223">
        <v>0</v>
      </c>
      <c r="AK54" s="223">
        <v>0</v>
      </c>
      <c r="AL54" s="223">
        <v>0</v>
      </c>
      <c r="AM54" s="223">
        <v>0</v>
      </c>
      <c r="AN54" s="223">
        <v>0</v>
      </c>
      <c r="AO54" s="224">
        <v>0</v>
      </c>
      <c r="AP54" s="96"/>
      <c r="AQ54" s="509"/>
      <c r="AR54" s="456"/>
      <c r="AS54" s="218" t="s">
        <v>400</v>
      </c>
      <c r="AT54" s="287">
        <v>0</v>
      </c>
      <c r="AU54" s="286">
        <v>0</v>
      </c>
      <c r="AV54" s="286">
        <v>0</v>
      </c>
      <c r="AW54" s="286">
        <v>0</v>
      </c>
      <c r="AX54" s="286">
        <v>0</v>
      </c>
      <c r="AY54" s="286">
        <v>0</v>
      </c>
      <c r="AZ54" s="286">
        <v>0</v>
      </c>
      <c r="BA54" s="286">
        <v>0</v>
      </c>
      <c r="BB54" s="286">
        <v>0</v>
      </c>
      <c r="BC54" s="286">
        <v>0</v>
      </c>
      <c r="BD54" s="286">
        <v>0</v>
      </c>
      <c r="BE54" s="286">
        <v>0</v>
      </c>
      <c r="BF54" s="286">
        <v>0</v>
      </c>
      <c r="BG54" s="286">
        <v>0</v>
      </c>
      <c r="BH54" s="286">
        <v>0</v>
      </c>
      <c r="BI54" s="286">
        <v>0</v>
      </c>
      <c r="BJ54" s="286">
        <v>0</v>
      </c>
      <c r="BK54" s="286">
        <v>0</v>
      </c>
      <c r="BL54" s="286">
        <v>0</v>
      </c>
      <c r="BM54" s="286">
        <v>0</v>
      </c>
      <c r="BN54" s="286">
        <v>0</v>
      </c>
      <c r="BO54" s="286">
        <v>0</v>
      </c>
      <c r="BP54" s="286">
        <v>0</v>
      </c>
      <c r="BQ54" s="286">
        <v>0</v>
      </c>
      <c r="BR54" s="286">
        <v>0</v>
      </c>
      <c r="BS54" s="286">
        <v>0</v>
      </c>
      <c r="BT54" s="288">
        <v>0</v>
      </c>
      <c r="BU54" s="97"/>
    </row>
    <row r="55" spans="1:73" s="98" customFormat="1" ht="17.25" customHeight="1">
      <c r="A55" s="509"/>
      <c r="B55" s="456"/>
      <c r="C55" s="218" t="s">
        <v>401</v>
      </c>
      <c r="D55" s="307">
        <f t="shared" si="6"/>
        <v>0</v>
      </c>
      <c r="E55" s="223">
        <v>0</v>
      </c>
      <c r="F55" s="223">
        <v>0</v>
      </c>
      <c r="G55" s="223">
        <v>0</v>
      </c>
      <c r="H55" s="223">
        <v>0</v>
      </c>
      <c r="I55" s="223">
        <v>0</v>
      </c>
      <c r="J55" s="223">
        <v>0</v>
      </c>
      <c r="K55" s="223">
        <v>0</v>
      </c>
      <c r="L55" s="223">
        <v>0</v>
      </c>
      <c r="M55" s="223">
        <v>0</v>
      </c>
      <c r="N55" s="223">
        <v>0</v>
      </c>
      <c r="O55" s="223">
        <v>0</v>
      </c>
      <c r="P55" s="223">
        <v>0</v>
      </c>
      <c r="Q55" s="223">
        <v>0</v>
      </c>
      <c r="R55" s="223">
        <v>0</v>
      </c>
      <c r="S55" s="223">
        <v>0</v>
      </c>
      <c r="T55" s="223">
        <v>0</v>
      </c>
      <c r="U55" s="223">
        <v>0</v>
      </c>
      <c r="V55" s="223">
        <v>0</v>
      </c>
      <c r="W55" s="223">
        <v>0</v>
      </c>
      <c r="X55" s="223">
        <v>0</v>
      </c>
      <c r="Y55" s="223">
        <v>0</v>
      </c>
      <c r="Z55" s="223">
        <v>0</v>
      </c>
      <c r="AA55" s="223">
        <v>0</v>
      </c>
      <c r="AB55" s="223">
        <v>0</v>
      </c>
      <c r="AC55" s="223">
        <v>0</v>
      </c>
      <c r="AD55" s="223">
        <v>0</v>
      </c>
      <c r="AE55" s="223">
        <v>0</v>
      </c>
      <c r="AF55" s="223">
        <v>0</v>
      </c>
      <c r="AG55" s="223">
        <v>0</v>
      </c>
      <c r="AH55" s="223">
        <v>0</v>
      </c>
      <c r="AI55" s="223">
        <v>0</v>
      </c>
      <c r="AJ55" s="223">
        <v>0</v>
      </c>
      <c r="AK55" s="223">
        <v>0</v>
      </c>
      <c r="AL55" s="223">
        <v>0</v>
      </c>
      <c r="AM55" s="223">
        <v>0</v>
      </c>
      <c r="AN55" s="223">
        <v>0</v>
      </c>
      <c r="AO55" s="224">
        <v>0</v>
      </c>
      <c r="AP55" s="96"/>
      <c r="AQ55" s="509"/>
      <c r="AR55" s="456"/>
      <c r="AS55" s="218" t="s">
        <v>401</v>
      </c>
      <c r="AT55" s="287">
        <v>0</v>
      </c>
      <c r="AU55" s="286">
        <v>0</v>
      </c>
      <c r="AV55" s="286">
        <v>0</v>
      </c>
      <c r="AW55" s="286">
        <v>0</v>
      </c>
      <c r="AX55" s="286">
        <v>0</v>
      </c>
      <c r="AY55" s="286">
        <v>0</v>
      </c>
      <c r="AZ55" s="286">
        <v>0</v>
      </c>
      <c r="BA55" s="286">
        <v>0</v>
      </c>
      <c r="BB55" s="286">
        <v>0</v>
      </c>
      <c r="BC55" s="286">
        <v>0</v>
      </c>
      <c r="BD55" s="286">
        <v>0</v>
      </c>
      <c r="BE55" s="286">
        <v>0</v>
      </c>
      <c r="BF55" s="286">
        <v>0</v>
      </c>
      <c r="BG55" s="286">
        <v>0</v>
      </c>
      <c r="BH55" s="286">
        <v>0</v>
      </c>
      <c r="BI55" s="286">
        <v>0</v>
      </c>
      <c r="BJ55" s="286">
        <v>0</v>
      </c>
      <c r="BK55" s="286">
        <v>0</v>
      </c>
      <c r="BL55" s="286">
        <v>0</v>
      </c>
      <c r="BM55" s="286">
        <v>0</v>
      </c>
      <c r="BN55" s="286">
        <v>0</v>
      </c>
      <c r="BO55" s="286">
        <v>0</v>
      </c>
      <c r="BP55" s="286">
        <v>0</v>
      </c>
      <c r="BQ55" s="286">
        <v>0</v>
      </c>
      <c r="BR55" s="286">
        <v>0</v>
      </c>
      <c r="BS55" s="286">
        <v>0</v>
      </c>
      <c r="BT55" s="288">
        <v>0</v>
      </c>
      <c r="BU55" s="97"/>
    </row>
    <row r="56" spans="1:73" s="98" customFormat="1" ht="17.25" customHeight="1">
      <c r="A56" s="509"/>
      <c r="B56" s="456"/>
      <c r="C56" s="218" t="s">
        <v>402</v>
      </c>
      <c r="D56" s="307">
        <f t="shared" si="6"/>
        <v>0</v>
      </c>
      <c r="E56" s="223">
        <v>0</v>
      </c>
      <c r="F56" s="223">
        <v>0</v>
      </c>
      <c r="G56" s="223">
        <v>0</v>
      </c>
      <c r="H56" s="223">
        <v>0</v>
      </c>
      <c r="I56" s="223">
        <v>0</v>
      </c>
      <c r="J56" s="223">
        <v>0</v>
      </c>
      <c r="K56" s="223">
        <v>0</v>
      </c>
      <c r="L56" s="223">
        <v>0</v>
      </c>
      <c r="M56" s="223">
        <v>0</v>
      </c>
      <c r="N56" s="223">
        <v>0</v>
      </c>
      <c r="O56" s="223">
        <v>0</v>
      </c>
      <c r="P56" s="223">
        <v>0</v>
      </c>
      <c r="Q56" s="223">
        <v>0</v>
      </c>
      <c r="R56" s="223">
        <v>0</v>
      </c>
      <c r="S56" s="223">
        <v>0</v>
      </c>
      <c r="T56" s="223">
        <v>0</v>
      </c>
      <c r="U56" s="223">
        <v>0</v>
      </c>
      <c r="V56" s="223">
        <v>0</v>
      </c>
      <c r="W56" s="223">
        <v>0</v>
      </c>
      <c r="X56" s="223">
        <v>0</v>
      </c>
      <c r="Y56" s="223">
        <v>0</v>
      </c>
      <c r="Z56" s="223">
        <v>0</v>
      </c>
      <c r="AA56" s="223">
        <v>0</v>
      </c>
      <c r="AB56" s="223">
        <v>0</v>
      </c>
      <c r="AC56" s="223">
        <v>0</v>
      </c>
      <c r="AD56" s="223">
        <v>0</v>
      </c>
      <c r="AE56" s="223">
        <v>0</v>
      </c>
      <c r="AF56" s="223">
        <v>0</v>
      </c>
      <c r="AG56" s="223">
        <v>0</v>
      </c>
      <c r="AH56" s="223">
        <v>0</v>
      </c>
      <c r="AI56" s="223">
        <v>0</v>
      </c>
      <c r="AJ56" s="223">
        <v>0</v>
      </c>
      <c r="AK56" s="223">
        <v>0</v>
      </c>
      <c r="AL56" s="223">
        <v>0</v>
      </c>
      <c r="AM56" s="223">
        <v>0</v>
      </c>
      <c r="AN56" s="223">
        <v>0</v>
      </c>
      <c r="AO56" s="224">
        <v>0</v>
      </c>
      <c r="AP56" s="96"/>
      <c r="AQ56" s="509"/>
      <c r="AR56" s="456"/>
      <c r="AS56" s="218" t="s">
        <v>402</v>
      </c>
      <c r="AT56" s="287">
        <v>0</v>
      </c>
      <c r="AU56" s="286">
        <v>0</v>
      </c>
      <c r="AV56" s="286">
        <v>0</v>
      </c>
      <c r="AW56" s="286">
        <v>0</v>
      </c>
      <c r="AX56" s="286">
        <v>0</v>
      </c>
      <c r="AY56" s="286">
        <v>0</v>
      </c>
      <c r="AZ56" s="286">
        <v>0</v>
      </c>
      <c r="BA56" s="286">
        <v>0</v>
      </c>
      <c r="BB56" s="286">
        <v>0</v>
      </c>
      <c r="BC56" s="286">
        <v>0</v>
      </c>
      <c r="BD56" s="286">
        <v>0</v>
      </c>
      <c r="BE56" s="286">
        <v>0</v>
      </c>
      <c r="BF56" s="286">
        <v>0</v>
      </c>
      <c r="BG56" s="286">
        <v>0</v>
      </c>
      <c r="BH56" s="286">
        <v>0</v>
      </c>
      <c r="BI56" s="286">
        <v>0</v>
      </c>
      <c r="BJ56" s="286">
        <v>0</v>
      </c>
      <c r="BK56" s="286">
        <v>0</v>
      </c>
      <c r="BL56" s="286">
        <v>0</v>
      </c>
      <c r="BM56" s="286">
        <v>0</v>
      </c>
      <c r="BN56" s="286">
        <v>0</v>
      </c>
      <c r="BO56" s="286">
        <v>0</v>
      </c>
      <c r="BP56" s="286">
        <v>0</v>
      </c>
      <c r="BQ56" s="286">
        <v>0</v>
      </c>
      <c r="BR56" s="286">
        <v>0</v>
      </c>
      <c r="BS56" s="286">
        <v>0</v>
      </c>
      <c r="BT56" s="288">
        <v>0</v>
      </c>
      <c r="BU56" s="97"/>
    </row>
    <row r="57" spans="1:73" s="98" customFormat="1" ht="17.25" customHeight="1">
      <c r="A57" s="509"/>
      <c r="B57" s="456"/>
      <c r="C57" s="218" t="s">
        <v>403</v>
      </c>
      <c r="D57" s="307">
        <f t="shared" si="6"/>
        <v>0</v>
      </c>
      <c r="E57" s="223">
        <v>0</v>
      </c>
      <c r="F57" s="223">
        <v>0</v>
      </c>
      <c r="G57" s="223">
        <v>0</v>
      </c>
      <c r="H57" s="223">
        <v>0</v>
      </c>
      <c r="I57" s="223">
        <v>0</v>
      </c>
      <c r="J57" s="223">
        <v>0</v>
      </c>
      <c r="K57" s="223">
        <v>0</v>
      </c>
      <c r="L57" s="223">
        <v>0</v>
      </c>
      <c r="M57" s="223">
        <v>0</v>
      </c>
      <c r="N57" s="223">
        <v>0</v>
      </c>
      <c r="O57" s="223">
        <v>0</v>
      </c>
      <c r="P57" s="223">
        <v>0</v>
      </c>
      <c r="Q57" s="223">
        <v>0</v>
      </c>
      <c r="R57" s="223">
        <v>0</v>
      </c>
      <c r="S57" s="223">
        <v>0</v>
      </c>
      <c r="T57" s="223">
        <v>0</v>
      </c>
      <c r="U57" s="223">
        <v>0</v>
      </c>
      <c r="V57" s="223">
        <v>0</v>
      </c>
      <c r="W57" s="223">
        <v>0</v>
      </c>
      <c r="X57" s="223">
        <v>0</v>
      </c>
      <c r="Y57" s="223">
        <v>0</v>
      </c>
      <c r="Z57" s="223">
        <v>0</v>
      </c>
      <c r="AA57" s="223">
        <v>0</v>
      </c>
      <c r="AB57" s="223">
        <v>0</v>
      </c>
      <c r="AC57" s="223">
        <v>0</v>
      </c>
      <c r="AD57" s="223">
        <v>0</v>
      </c>
      <c r="AE57" s="223">
        <v>0</v>
      </c>
      <c r="AF57" s="223">
        <v>0</v>
      </c>
      <c r="AG57" s="223">
        <v>0</v>
      </c>
      <c r="AH57" s="223">
        <v>0</v>
      </c>
      <c r="AI57" s="223">
        <v>0</v>
      </c>
      <c r="AJ57" s="223">
        <v>0</v>
      </c>
      <c r="AK57" s="223">
        <v>0</v>
      </c>
      <c r="AL57" s="223">
        <v>0</v>
      </c>
      <c r="AM57" s="223">
        <v>0</v>
      </c>
      <c r="AN57" s="223">
        <v>0</v>
      </c>
      <c r="AO57" s="224">
        <v>0</v>
      </c>
      <c r="AP57" s="96"/>
      <c r="AQ57" s="509"/>
      <c r="AR57" s="456"/>
      <c r="AS57" s="218" t="s">
        <v>403</v>
      </c>
      <c r="AT57" s="287">
        <v>0</v>
      </c>
      <c r="AU57" s="286">
        <v>0</v>
      </c>
      <c r="AV57" s="286">
        <v>0</v>
      </c>
      <c r="AW57" s="286">
        <v>0</v>
      </c>
      <c r="AX57" s="286">
        <v>0</v>
      </c>
      <c r="AY57" s="286">
        <v>0</v>
      </c>
      <c r="AZ57" s="286">
        <v>0</v>
      </c>
      <c r="BA57" s="286">
        <v>0</v>
      </c>
      <c r="BB57" s="286">
        <v>0</v>
      </c>
      <c r="BC57" s="286">
        <v>0</v>
      </c>
      <c r="BD57" s="286">
        <v>0</v>
      </c>
      <c r="BE57" s="286">
        <v>0</v>
      </c>
      <c r="BF57" s="286">
        <v>0</v>
      </c>
      <c r="BG57" s="286">
        <v>0</v>
      </c>
      <c r="BH57" s="286">
        <v>0</v>
      </c>
      <c r="BI57" s="286">
        <v>0</v>
      </c>
      <c r="BJ57" s="286">
        <v>0</v>
      </c>
      <c r="BK57" s="286">
        <v>0</v>
      </c>
      <c r="BL57" s="286">
        <v>0</v>
      </c>
      <c r="BM57" s="286">
        <v>0</v>
      </c>
      <c r="BN57" s="286">
        <v>0</v>
      </c>
      <c r="BO57" s="286">
        <v>0</v>
      </c>
      <c r="BP57" s="286">
        <v>0</v>
      </c>
      <c r="BQ57" s="286">
        <v>0</v>
      </c>
      <c r="BR57" s="286">
        <v>0</v>
      </c>
      <c r="BS57" s="286">
        <v>0</v>
      </c>
      <c r="BT57" s="288">
        <v>0</v>
      </c>
      <c r="BU57" s="97"/>
    </row>
    <row r="58" spans="1:73" s="98" customFormat="1" ht="17.25" customHeight="1">
      <c r="A58" s="509"/>
      <c r="B58" s="456"/>
      <c r="C58" s="218" t="s">
        <v>404</v>
      </c>
      <c r="D58" s="307">
        <f t="shared" si="6"/>
        <v>0</v>
      </c>
      <c r="E58" s="223">
        <v>0</v>
      </c>
      <c r="F58" s="223">
        <v>0</v>
      </c>
      <c r="G58" s="223">
        <v>0</v>
      </c>
      <c r="H58" s="223">
        <v>0</v>
      </c>
      <c r="I58" s="223">
        <v>0</v>
      </c>
      <c r="J58" s="223">
        <v>0</v>
      </c>
      <c r="K58" s="223">
        <v>0</v>
      </c>
      <c r="L58" s="223">
        <v>0</v>
      </c>
      <c r="M58" s="223">
        <v>0</v>
      </c>
      <c r="N58" s="223">
        <v>0</v>
      </c>
      <c r="O58" s="223">
        <v>0</v>
      </c>
      <c r="P58" s="223">
        <v>0</v>
      </c>
      <c r="Q58" s="223">
        <v>0</v>
      </c>
      <c r="R58" s="223">
        <v>0</v>
      </c>
      <c r="S58" s="223">
        <v>0</v>
      </c>
      <c r="T58" s="223">
        <v>0</v>
      </c>
      <c r="U58" s="223">
        <v>0</v>
      </c>
      <c r="V58" s="223">
        <v>0</v>
      </c>
      <c r="W58" s="223">
        <v>0</v>
      </c>
      <c r="X58" s="223">
        <v>0</v>
      </c>
      <c r="Y58" s="223">
        <v>0</v>
      </c>
      <c r="Z58" s="223">
        <v>0</v>
      </c>
      <c r="AA58" s="223">
        <v>0</v>
      </c>
      <c r="AB58" s="223">
        <v>0</v>
      </c>
      <c r="AC58" s="223">
        <v>0</v>
      </c>
      <c r="AD58" s="223">
        <v>0</v>
      </c>
      <c r="AE58" s="223">
        <v>0</v>
      </c>
      <c r="AF58" s="223">
        <v>0</v>
      </c>
      <c r="AG58" s="223">
        <v>0</v>
      </c>
      <c r="AH58" s="223">
        <v>0</v>
      </c>
      <c r="AI58" s="223">
        <v>0</v>
      </c>
      <c r="AJ58" s="223">
        <v>0</v>
      </c>
      <c r="AK58" s="223">
        <v>0</v>
      </c>
      <c r="AL58" s="223">
        <v>0</v>
      </c>
      <c r="AM58" s="223">
        <v>0</v>
      </c>
      <c r="AN58" s="223">
        <v>0</v>
      </c>
      <c r="AO58" s="224">
        <v>0</v>
      </c>
      <c r="AP58" s="96"/>
      <c r="AQ58" s="509"/>
      <c r="AR58" s="456"/>
      <c r="AS58" s="218" t="s">
        <v>404</v>
      </c>
      <c r="AT58" s="287">
        <v>0</v>
      </c>
      <c r="AU58" s="286">
        <v>0</v>
      </c>
      <c r="AV58" s="286">
        <v>0</v>
      </c>
      <c r="AW58" s="286">
        <v>0</v>
      </c>
      <c r="AX58" s="286">
        <v>0</v>
      </c>
      <c r="AY58" s="286">
        <v>0</v>
      </c>
      <c r="AZ58" s="286">
        <v>0</v>
      </c>
      <c r="BA58" s="286">
        <v>0</v>
      </c>
      <c r="BB58" s="286">
        <v>0</v>
      </c>
      <c r="BC58" s="286">
        <v>0</v>
      </c>
      <c r="BD58" s="286">
        <v>0</v>
      </c>
      <c r="BE58" s="286">
        <v>0</v>
      </c>
      <c r="BF58" s="286">
        <v>0</v>
      </c>
      <c r="BG58" s="286">
        <v>0</v>
      </c>
      <c r="BH58" s="286">
        <v>0</v>
      </c>
      <c r="BI58" s="286">
        <v>0</v>
      </c>
      <c r="BJ58" s="286">
        <v>0</v>
      </c>
      <c r="BK58" s="286">
        <v>0</v>
      </c>
      <c r="BL58" s="286">
        <v>0</v>
      </c>
      <c r="BM58" s="286">
        <v>0</v>
      </c>
      <c r="BN58" s="286">
        <v>0</v>
      </c>
      <c r="BO58" s="286">
        <v>0</v>
      </c>
      <c r="BP58" s="286">
        <v>0</v>
      </c>
      <c r="BQ58" s="286">
        <v>0</v>
      </c>
      <c r="BR58" s="286">
        <v>0</v>
      </c>
      <c r="BS58" s="286">
        <v>0</v>
      </c>
      <c r="BT58" s="288">
        <v>0</v>
      </c>
      <c r="BU58" s="97"/>
    </row>
    <row r="59" spans="1:73" s="98" customFormat="1" ht="17.25" customHeight="1" thickBot="1">
      <c r="A59" s="509"/>
      <c r="B59" s="456"/>
      <c r="C59" s="218" t="s">
        <v>405</v>
      </c>
      <c r="D59" s="307">
        <f t="shared" si="6"/>
        <v>0</v>
      </c>
      <c r="E59" s="223">
        <v>0</v>
      </c>
      <c r="F59" s="223">
        <v>0</v>
      </c>
      <c r="G59" s="223">
        <v>0</v>
      </c>
      <c r="H59" s="223">
        <v>0</v>
      </c>
      <c r="I59" s="223">
        <v>0</v>
      </c>
      <c r="J59" s="223">
        <v>0</v>
      </c>
      <c r="K59" s="223">
        <v>0</v>
      </c>
      <c r="L59" s="223">
        <v>0</v>
      </c>
      <c r="M59" s="223">
        <v>0</v>
      </c>
      <c r="N59" s="223">
        <v>0</v>
      </c>
      <c r="O59" s="223">
        <v>0</v>
      </c>
      <c r="P59" s="223">
        <v>0</v>
      </c>
      <c r="Q59" s="223">
        <v>0</v>
      </c>
      <c r="R59" s="223">
        <v>0</v>
      </c>
      <c r="S59" s="223">
        <v>0</v>
      </c>
      <c r="T59" s="223">
        <v>0</v>
      </c>
      <c r="U59" s="223">
        <v>0</v>
      </c>
      <c r="V59" s="223">
        <v>0</v>
      </c>
      <c r="W59" s="223">
        <v>0</v>
      </c>
      <c r="X59" s="223">
        <v>0</v>
      </c>
      <c r="Y59" s="223">
        <v>0</v>
      </c>
      <c r="Z59" s="223">
        <v>0</v>
      </c>
      <c r="AA59" s="223">
        <v>0</v>
      </c>
      <c r="AB59" s="223">
        <v>0</v>
      </c>
      <c r="AC59" s="223">
        <v>0</v>
      </c>
      <c r="AD59" s="223">
        <v>0</v>
      </c>
      <c r="AE59" s="223">
        <v>0</v>
      </c>
      <c r="AF59" s="223">
        <v>0</v>
      </c>
      <c r="AG59" s="223">
        <v>0</v>
      </c>
      <c r="AH59" s="223">
        <v>0</v>
      </c>
      <c r="AI59" s="223">
        <v>0</v>
      </c>
      <c r="AJ59" s="223">
        <v>0</v>
      </c>
      <c r="AK59" s="223">
        <v>0</v>
      </c>
      <c r="AL59" s="223">
        <v>0</v>
      </c>
      <c r="AM59" s="223">
        <v>0</v>
      </c>
      <c r="AN59" s="223">
        <v>0</v>
      </c>
      <c r="AO59" s="224">
        <v>0</v>
      </c>
      <c r="AP59" s="96"/>
      <c r="AQ59" s="509"/>
      <c r="AR59" s="456"/>
      <c r="AS59" s="285" t="s">
        <v>405</v>
      </c>
      <c r="AT59" s="287">
        <v>0</v>
      </c>
      <c r="AU59" s="286">
        <v>0</v>
      </c>
      <c r="AV59" s="286">
        <v>0</v>
      </c>
      <c r="AW59" s="286">
        <v>0</v>
      </c>
      <c r="AX59" s="286">
        <v>0</v>
      </c>
      <c r="AY59" s="286">
        <v>0</v>
      </c>
      <c r="AZ59" s="286">
        <v>0</v>
      </c>
      <c r="BA59" s="286">
        <v>0</v>
      </c>
      <c r="BB59" s="286">
        <v>0</v>
      </c>
      <c r="BC59" s="286">
        <v>0</v>
      </c>
      <c r="BD59" s="286">
        <v>0</v>
      </c>
      <c r="BE59" s="286">
        <v>0</v>
      </c>
      <c r="BF59" s="286">
        <v>0</v>
      </c>
      <c r="BG59" s="286">
        <v>0</v>
      </c>
      <c r="BH59" s="286">
        <v>0</v>
      </c>
      <c r="BI59" s="286">
        <v>0</v>
      </c>
      <c r="BJ59" s="286">
        <v>0</v>
      </c>
      <c r="BK59" s="286">
        <v>0</v>
      </c>
      <c r="BL59" s="286">
        <v>0</v>
      </c>
      <c r="BM59" s="286">
        <v>0</v>
      </c>
      <c r="BN59" s="286">
        <v>0</v>
      </c>
      <c r="BO59" s="286">
        <v>0</v>
      </c>
      <c r="BP59" s="286">
        <v>0</v>
      </c>
      <c r="BQ59" s="286">
        <v>0</v>
      </c>
      <c r="BR59" s="286">
        <v>0</v>
      </c>
      <c r="BS59" s="286">
        <v>0</v>
      </c>
      <c r="BT59" s="288">
        <v>0</v>
      </c>
      <c r="BU59" s="97"/>
    </row>
    <row r="60" spans="1:73" s="98" customFormat="1" ht="17.25" customHeight="1" thickBot="1">
      <c r="A60" s="509"/>
      <c r="B60" s="457"/>
      <c r="C60" s="219" t="s">
        <v>406</v>
      </c>
      <c r="D60" s="307">
        <f t="shared" si="6"/>
        <v>0</v>
      </c>
      <c r="E60" s="223">
        <v>0</v>
      </c>
      <c r="F60" s="223">
        <v>0</v>
      </c>
      <c r="G60" s="223">
        <v>0</v>
      </c>
      <c r="H60" s="223">
        <v>0</v>
      </c>
      <c r="I60" s="223">
        <v>0</v>
      </c>
      <c r="J60" s="223">
        <v>0</v>
      </c>
      <c r="K60" s="223">
        <v>0</v>
      </c>
      <c r="L60" s="223">
        <v>0</v>
      </c>
      <c r="M60" s="223">
        <v>0</v>
      </c>
      <c r="N60" s="223">
        <v>0</v>
      </c>
      <c r="O60" s="223">
        <v>0</v>
      </c>
      <c r="P60" s="223">
        <v>0</v>
      </c>
      <c r="Q60" s="223">
        <v>0</v>
      </c>
      <c r="R60" s="223">
        <v>0</v>
      </c>
      <c r="S60" s="223">
        <v>0</v>
      </c>
      <c r="T60" s="223">
        <v>0</v>
      </c>
      <c r="U60" s="223">
        <v>0</v>
      </c>
      <c r="V60" s="223">
        <v>0</v>
      </c>
      <c r="W60" s="223">
        <v>0</v>
      </c>
      <c r="X60" s="223">
        <v>0</v>
      </c>
      <c r="Y60" s="223">
        <v>0</v>
      </c>
      <c r="Z60" s="223">
        <v>0</v>
      </c>
      <c r="AA60" s="223">
        <v>0</v>
      </c>
      <c r="AB60" s="223">
        <v>0</v>
      </c>
      <c r="AC60" s="223">
        <v>0</v>
      </c>
      <c r="AD60" s="223">
        <v>0</v>
      </c>
      <c r="AE60" s="223">
        <v>0</v>
      </c>
      <c r="AF60" s="223">
        <v>0</v>
      </c>
      <c r="AG60" s="223">
        <v>0</v>
      </c>
      <c r="AH60" s="223">
        <v>0</v>
      </c>
      <c r="AI60" s="223">
        <v>0</v>
      </c>
      <c r="AJ60" s="223">
        <v>0</v>
      </c>
      <c r="AK60" s="223">
        <v>0</v>
      </c>
      <c r="AL60" s="223">
        <v>0</v>
      </c>
      <c r="AM60" s="223">
        <v>0</v>
      </c>
      <c r="AN60" s="223">
        <v>0</v>
      </c>
      <c r="AO60" s="224">
        <v>0</v>
      </c>
      <c r="AP60" s="96"/>
      <c r="AQ60" s="509"/>
      <c r="AR60" s="457"/>
      <c r="AS60" s="219" t="s">
        <v>406</v>
      </c>
      <c r="AT60" s="287">
        <v>0</v>
      </c>
      <c r="AU60" s="286">
        <v>0</v>
      </c>
      <c r="AV60" s="286">
        <v>0</v>
      </c>
      <c r="AW60" s="286">
        <v>0</v>
      </c>
      <c r="AX60" s="286">
        <v>0</v>
      </c>
      <c r="AY60" s="286">
        <v>0</v>
      </c>
      <c r="AZ60" s="286">
        <v>0</v>
      </c>
      <c r="BA60" s="286">
        <v>0</v>
      </c>
      <c r="BB60" s="286">
        <v>0</v>
      </c>
      <c r="BC60" s="286">
        <v>0</v>
      </c>
      <c r="BD60" s="286">
        <v>0</v>
      </c>
      <c r="BE60" s="286">
        <v>0</v>
      </c>
      <c r="BF60" s="286">
        <v>0</v>
      </c>
      <c r="BG60" s="286">
        <v>0</v>
      </c>
      <c r="BH60" s="286">
        <v>0</v>
      </c>
      <c r="BI60" s="286">
        <v>0</v>
      </c>
      <c r="BJ60" s="286">
        <v>0</v>
      </c>
      <c r="BK60" s="286">
        <v>0</v>
      </c>
      <c r="BL60" s="286">
        <v>0</v>
      </c>
      <c r="BM60" s="286">
        <v>0</v>
      </c>
      <c r="BN60" s="286">
        <v>0</v>
      </c>
      <c r="BO60" s="286">
        <v>0</v>
      </c>
      <c r="BP60" s="286">
        <v>0</v>
      </c>
      <c r="BQ60" s="286">
        <v>0</v>
      </c>
      <c r="BR60" s="286">
        <v>0</v>
      </c>
      <c r="BS60" s="286">
        <v>0</v>
      </c>
      <c r="BT60" s="288">
        <v>0</v>
      </c>
      <c r="BU60" s="97"/>
    </row>
    <row r="61" spans="1:73" s="98" customFormat="1" ht="17.25" customHeight="1">
      <c r="A61" s="509"/>
      <c r="B61" s="451" t="s">
        <v>407</v>
      </c>
      <c r="C61" s="220" t="s">
        <v>408</v>
      </c>
      <c r="D61" s="307">
        <f t="shared" si="6"/>
        <v>0</v>
      </c>
      <c r="E61" s="223">
        <v>0</v>
      </c>
      <c r="F61" s="223">
        <v>0</v>
      </c>
      <c r="G61" s="223">
        <v>0</v>
      </c>
      <c r="H61" s="223">
        <v>0</v>
      </c>
      <c r="I61" s="223">
        <v>0</v>
      </c>
      <c r="J61" s="223">
        <v>0</v>
      </c>
      <c r="K61" s="223">
        <v>0</v>
      </c>
      <c r="L61" s="223">
        <v>0</v>
      </c>
      <c r="M61" s="223">
        <v>0</v>
      </c>
      <c r="N61" s="223">
        <v>0</v>
      </c>
      <c r="O61" s="223">
        <v>0</v>
      </c>
      <c r="P61" s="223">
        <v>0</v>
      </c>
      <c r="Q61" s="223">
        <v>0</v>
      </c>
      <c r="R61" s="223">
        <v>0</v>
      </c>
      <c r="S61" s="223">
        <v>0</v>
      </c>
      <c r="T61" s="223">
        <v>0</v>
      </c>
      <c r="U61" s="223">
        <v>0</v>
      </c>
      <c r="V61" s="223">
        <v>0</v>
      </c>
      <c r="W61" s="223">
        <v>0</v>
      </c>
      <c r="X61" s="223">
        <v>0</v>
      </c>
      <c r="Y61" s="223">
        <v>0</v>
      </c>
      <c r="Z61" s="223">
        <v>0</v>
      </c>
      <c r="AA61" s="223">
        <v>0</v>
      </c>
      <c r="AB61" s="223">
        <v>0</v>
      </c>
      <c r="AC61" s="223">
        <v>0</v>
      </c>
      <c r="AD61" s="223">
        <v>0</v>
      </c>
      <c r="AE61" s="223">
        <v>0</v>
      </c>
      <c r="AF61" s="223">
        <v>0</v>
      </c>
      <c r="AG61" s="223">
        <v>0</v>
      </c>
      <c r="AH61" s="223">
        <v>0</v>
      </c>
      <c r="AI61" s="223">
        <v>0</v>
      </c>
      <c r="AJ61" s="223">
        <v>0</v>
      </c>
      <c r="AK61" s="223">
        <v>0</v>
      </c>
      <c r="AL61" s="223">
        <v>0</v>
      </c>
      <c r="AM61" s="223">
        <v>0</v>
      </c>
      <c r="AN61" s="223">
        <v>0</v>
      </c>
      <c r="AO61" s="224">
        <v>0</v>
      </c>
      <c r="AP61" s="96"/>
      <c r="AQ61" s="509"/>
      <c r="AR61" s="451" t="s">
        <v>407</v>
      </c>
      <c r="AS61" s="220" t="s">
        <v>408</v>
      </c>
      <c r="AT61" s="287">
        <v>0</v>
      </c>
      <c r="AU61" s="286">
        <v>0</v>
      </c>
      <c r="AV61" s="286">
        <v>0</v>
      </c>
      <c r="AW61" s="286">
        <v>0</v>
      </c>
      <c r="AX61" s="286">
        <v>0</v>
      </c>
      <c r="AY61" s="286">
        <v>0</v>
      </c>
      <c r="AZ61" s="286">
        <v>0</v>
      </c>
      <c r="BA61" s="286">
        <v>0</v>
      </c>
      <c r="BB61" s="286">
        <v>0</v>
      </c>
      <c r="BC61" s="286">
        <v>0</v>
      </c>
      <c r="BD61" s="286">
        <v>0</v>
      </c>
      <c r="BE61" s="286">
        <v>0</v>
      </c>
      <c r="BF61" s="286">
        <v>0</v>
      </c>
      <c r="BG61" s="286">
        <v>0</v>
      </c>
      <c r="BH61" s="286">
        <v>0</v>
      </c>
      <c r="BI61" s="286">
        <v>0</v>
      </c>
      <c r="BJ61" s="286">
        <v>0</v>
      </c>
      <c r="BK61" s="286">
        <v>0</v>
      </c>
      <c r="BL61" s="286">
        <v>0</v>
      </c>
      <c r="BM61" s="286">
        <v>0</v>
      </c>
      <c r="BN61" s="286">
        <v>0</v>
      </c>
      <c r="BO61" s="286">
        <v>0</v>
      </c>
      <c r="BP61" s="286">
        <v>0</v>
      </c>
      <c r="BQ61" s="286">
        <v>0</v>
      </c>
      <c r="BR61" s="286">
        <v>0</v>
      </c>
      <c r="BS61" s="286">
        <v>0</v>
      </c>
      <c r="BT61" s="288">
        <v>0</v>
      </c>
      <c r="BU61" s="97"/>
    </row>
    <row r="62" spans="1:73" s="98" customFormat="1" ht="17.25" customHeight="1">
      <c r="A62" s="509"/>
      <c r="B62" s="452"/>
      <c r="C62" s="217" t="s">
        <v>409</v>
      </c>
      <c r="D62" s="307">
        <f t="shared" si="6"/>
        <v>0</v>
      </c>
      <c r="E62" s="223">
        <v>0</v>
      </c>
      <c r="F62" s="223">
        <v>0</v>
      </c>
      <c r="G62" s="223">
        <v>0</v>
      </c>
      <c r="H62" s="223">
        <v>0</v>
      </c>
      <c r="I62" s="223">
        <v>0</v>
      </c>
      <c r="J62" s="223">
        <v>0</v>
      </c>
      <c r="K62" s="223">
        <v>0</v>
      </c>
      <c r="L62" s="223">
        <v>0</v>
      </c>
      <c r="M62" s="223">
        <v>0</v>
      </c>
      <c r="N62" s="223">
        <v>0</v>
      </c>
      <c r="O62" s="223">
        <v>0</v>
      </c>
      <c r="P62" s="223">
        <v>0</v>
      </c>
      <c r="Q62" s="223">
        <v>0</v>
      </c>
      <c r="R62" s="223">
        <v>0</v>
      </c>
      <c r="S62" s="223">
        <v>0</v>
      </c>
      <c r="T62" s="223">
        <v>0</v>
      </c>
      <c r="U62" s="223">
        <v>0</v>
      </c>
      <c r="V62" s="223">
        <v>0</v>
      </c>
      <c r="W62" s="223">
        <v>0</v>
      </c>
      <c r="X62" s="223">
        <v>0</v>
      </c>
      <c r="Y62" s="223">
        <v>0</v>
      </c>
      <c r="Z62" s="223">
        <v>0</v>
      </c>
      <c r="AA62" s="223">
        <v>0</v>
      </c>
      <c r="AB62" s="223">
        <v>0</v>
      </c>
      <c r="AC62" s="223">
        <v>0</v>
      </c>
      <c r="AD62" s="223">
        <v>0</v>
      </c>
      <c r="AE62" s="223">
        <v>0</v>
      </c>
      <c r="AF62" s="223">
        <v>0</v>
      </c>
      <c r="AG62" s="223">
        <v>0</v>
      </c>
      <c r="AH62" s="223">
        <v>0</v>
      </c>
      <c r="AI62" s="223">
        <v>0</v>
      </c>
      <c r="AJ62" s="223">
        <v>0</v>
      </c>
      <c r="AK62" s="223">
        <v>0</v>
      </c>
      <c r="AL62" s="223">
        <v>0</v>
      </c>
      <c r="AM62" s="223">
        <v>0</v>
      </c>
      <c r="AN62" s="223">
        <v>0</v>
      </c>
      <c r="AO62" s="224">
        <v>0</v>
      </c>
      <c r="AP62" s="96"/>
      <c r="AQ62" s="509"/>
      <c r="AR62" s="452"/>
      <c r="AS62" s="217" t="s">
        <v>409</v>
      </c>
      <c r="AT62" s="287">
        <v>0</v>
      </c>
      <c r="AU62" s="286">
        <v>0</v>
      </c>
      <c r="AV62" s="286">
        <v>0</v>
      </c>
      <c r="AW62" s="286">
        <v>0</v>
      </c>
      <c r="AX62" s="286">
        <v>0</v>
      </c>
      <c r="AY62" s="286">
        <v>0</v>
      </c>
      <c r="AZ62" s="286">
        <v>0</v>
      </c>
      <c r="BA62" s="286">
        <v>0</v>
      </c>
      <c r="BB62" s="286">
        <v>0</v>
      </c>
      <c r="BC62" s="286">
        <v>0</v>
      </c>
      <c r="BD62" s="286">
        <v>0</v>
      </c>
      <c r="BE62" s="286">
        <v>0</v>
      </c>
      <c r="BF62" s="286">
        <v>0</v>
      </c>
      <c r="BG62" s="286">
        <v>0</v>
      </c>
      <c r="BH62" s="286">
        <v>0</v>
      </c>
      <c r="BI62" s="286">
        <v>0</v>
      </c>
      <c r="BJ62" s="286">
        <v>0</v>
      </c>
      <c r="BK62" s="286">
        <v>0</v>
      </c>
      <c r="BL62" s="286">
        <v>0</v>
      </c>
      <c r="BM62" s="286">
        <v>0</v>
      </c>
      <c r="BN62" s="286">
        <v>0</v>
      </c>
      <c r="BO62" s="286">
        <v>0</v>
      </c>
      <c r="BP62" s="286">
        <v>0</v>
      </c>
      <c r="BQ62" s="286">
        <v>0</v>
      </c>
      <c r="BR62" s="286">
        <v>0</v>
      </c>
      <c r="BS62" s="286">
        <v>0</v>
      </c>
      <c r="BT62" s="288">
        <v>0</v>
      </c>
      <c r="BU62" s="97"/>
    </row>
    <row r="63" spans="1:73" s="98" customFormat="1" ht="17.25" customHeight="1">
      <c r="A63" s="509"/>
      <c r="B63" s="452"/>
      <c r="C63" s="218" t="s">
        <v>410</v>
      </c>
      <c r="D63" s="307">
        <f t="shared" si="6"/>
        <v>0</v>
      </c>
      <c r="E63" s="223">
        <v>0</v>
      </c>
      <c r="F63" s="223">
        <v>0</v>
      </c>
      <c r="G63" s="223">
        <v>0</v>
      </c>
      <c r="H63" s="223">
        <v>0</v>
      </c>
      <c r="I63" s="223">
        <v>0</v>
      </c>
      <c r="J63" s="223">
        <v>0</v>
      </c>
      <c r="K63" s="223">
        <v>0</v>
      </c>
      <c r="L63" s="223">
        <v>0</v>
      </c>
      <c r="M63" s="223">
        <v>0</v>
      </c>
      <c r="N63" s="223">
        <v>0</v>
      </c>
      <c r="O63" s="223">
        <v>0</v>
      </c>
      <c r="P63" s="223">
        <v>0</v>
      </c>
      <c r="Q63" s="223">
        <v>0</v>
      </c>
      <c r="R63" s="223">
        <v>0</v>
      </c>
      <c r="S63" s="223">
        <v>0</v>
      </c>
      <c r="T63" s="223">
        <v>0</v>
      </c>
      <c r="U63" s="223">
        <v>0</v>
      </c>
      <c r="V63" s="223">
        <v>0</v>
      </c>
      <c r="W63" s="223">
        <v>0</v>
      </c>
      <c r="X63" s="223">
        <v>0</v>
      </c>
      <c r="Y63" s="223">
        <v>0</v>
      </c>
      <c r="Z63" s="223">
        <v>0</v>
      </c>
      <c r="AA63" s="223">
        <v>0</v>
      </c>
      <c r="AB63" s="223">
        <v>0</v>
      </c>
      <c r="AC63" s="223">
        <v>0</v>
      </c>
      <c r="AD63" s="223">
        <v>0</v>
      </c>
      <c r="AE63" s="223">
        <v>0</v>
      </c>
      <c r="AF63" s="223">
        <v>0</v>
      </c>
      <c r="AG63" s="223">
        <v>0</v>
      </c>
      <c r="AH63" s="223">
        <v>0</v>
      </c>
      <c r="AI63" s="223">
        <v>0</v>
      </c>
      <c r="AJ63" s="223">
        <v>0</v>
      </c>
      <c r="AK63" s="223">
        <v>0</v>
      </c>
      <c r="AL63" s="223">
        <v>0</v>
      </c>
      <c r="AM63" s="223">
        <v>0</v>
      </c>
      <c r="AN63" s="223">
        <v>0</v>
      </c>
      <c r="AO63" s="224">
        <v>0</v>
      </c>
      <c r="AP63" s="96"/>
      <c r="AQ63" s="509"/>
      <c r="AR63" s="452"/>
      <c r="AS63" s="218" t="s">
        <v>410</v>
      </c>
      <c r="AT63" s="287">
        <v>0</v>
      </c>
      <c r="AU63" s="286">
        <v>0</v>
      </c>
      <c r="AV63" s="286">
        <v>0</v>
      </c>
      <c r="AW63" s="286">
        <v>0</v>
      </c>
      <c r="AX63" s="286">
        <v>0</v>
      </c>
      <c r="AY63" s="286">
        <v>0</v>
      </c>
      <c r="AZ63" s="286">
        <v>0</v>
      </c>
      <c r="BA63" s="286">
        <v>0</v>
      </c>
      <c r="BB63" s="286">
        <v>0</v>
      </c>
      <c r="BC63" s="286">
        <v>0</v>
      </c>
      <c r="BD63" s="286">
        <v>0</v>
      </c>
      <c r="BE63" s="286">
        <v>0</v>
      </c>
      <c r="BF63" s="286">
        <v>0</v>
      </c>
      <c r="BG63" s="286">
        <v>0</v>
      </c>
      <c r="BH63" s="286">
        <v>0</v>
      </c>
      <c r="BI63" s="286">
        <v>0</v>
      </c>
      <c r="BJ63" s="286">
        <v>0</v>
      </c>
      <c r="BK63" s="286">
        <v>0</v>
      </c>
      <c r="BL63" s="286">
        <v>0</v>
      </c>
      <c r="BM63" s="286">
        <v>0</v>
      </c>
      <c r="BN63" s="286">
        <v>0</v>
      </c>
      <c r="BO63" s="286">
        <v>0</v>
      </c>
      <c r="BP63" s="286">
        <v>0</v>
      </c>
      <c r="BQ63" s="286">
        <v>0</v>
      </c>
      <c r="BR63" s="286">
        <v>0</v>
      </c>
      <c r="BS63" s="286">
        <v>0</v>
      </c>
      <c r="BT63" s="288">
        <v>0</v>
      </c>
      <c r="BU63" s="97"/>
    </row>
    <row r="64" spans="1:73" s="98" customFormat="1" ht="17.25" customHeight="1" thickBot="1">
      <c r="A64" s="509"/>
      <c r="B64" s="453"/>
      <c r="C64" s="221" t="s">
        <v>411</v>
      </c>
      <c r="D64" s="307">
        <f t="shared" si="6"/>
        <v>0</v>
      </c>
      <c r="E64" s="223">
        <v>0</v>
      </c>
      <c r="F64" s="223">
        <v>0</v>
      </c>
      <c r="G64" s="223">
        <v>0</v>
      </c>
      <c r="H64" s="223">
        <v>0</v>
      </c>
      <c r="I64" s="223">
        <v>0</v>
      </c>
      <c r="J64" s="223">
        <v>0</v>
      </c>
      <c r="K64" s="223">
        <v>0</v>
      </c>
      <c r="L64" s="223">
        <v>0</v>
      </c>
      <c r="M64" s="223">
        <v>0</v>
      </c>
      <c r="N64" s="223">
        <v>0</v>
      </c>
      <c r="O64" s="223">
        <v>0</v>
      </c>
      <c r="P64" s="223">
        <v>0</v>
      </c>
      <c r="Q64" s="223">
        <v>0</v>
      </c>
      <c r="R64" s="223">
        <v>0</v>
      </c>
      <c r="S64" s="223">
        <v>0</v>
      </c>
      <c r="T64" s="223">
        <v>0</v>
      </c>
      <c r="U64" s="223">
        <v>0</v>
      </c>
      <c r="V64" s="223">
        <v>0</v>
      </c>
      <c r="W64" s="223">
        <v>0</v>
      </c>
      <c r="X64" s="223">
        <v>0</v>
      </c>
      <c r="Y64" s="223">
        <v>0</v>
      </c>
      <c r="Z64" s="223">
        <v>0</v>
      </c>
      <c r="AA64" s="223">
        <v>0</v>
      </c>
      <c r="AB64" s="223">
        <v>0</v>
      </c>
      <c r="AC64" s="223">
        <v>0</v>
      </c>
      <c r="AD64" s="223">
        <v>0</v>
      </c>
      <c r="AE64" s="223">
        <v>0</v>
      </c>
      <c r="AF64" s="223">
        <v>0</v>
      </c>
      <c r="AG64" s="223">
        <v>0</v>
      </c>
      <c r="AH64" s="223">
        <v>0</v>
      </c>
      <c r="AI64" s="223">
        <v>0</v>
      </c>
      <c r="AJ64" s="223">
        <v>0</v>
      </c>
      <c r="AK64" s="223">
        <v>0</v>
      </c>
      <c r="AL64" s="223">
        <v>0</v>
      </c>
      <c r="AM64" s="223">
        <v>0</v>
      </c>
      <c r="AN64" s="223">
        <v>0</v>
      </c>
      <c r="AO64" s="224">
        <v>0</v>
      </c>
      <c r="AP64" s="96"/>
      <c r="AQ64" s="509"/>
      <c r="AR64" s="453"/>
      <c r="AS64" s="221" t="s">
        <v>411</v>
      </c>
      <c r="AT64" s="287">
        <v>0</v>
      </c>
      <c r="AU64" s="286">
        <v>0</v>
      </c>
      <c r="AV64" s="286">
        <v>0</v>
      </c>
      <c r="AW64" s="286">
        <v>0</v>
      </c>
      <c r="AX64" s="286">
        <v>0</v>
      </c>
      <c r="AY64" s="286">
        <v>0</v>
      </c>
      <c r="AZ64" s="286">
        <v>0</v>
      </c>
      <c r="BA64" s="286">
        <v>0</v>
      </c>
      <c r="BB64" s="286">
        <v>0</v>
      </c>
      <c r="BC64" s="286">
        <v>0</v>
      </c>
      <c r="BD64" s="286">
        <v>0</v>
      </c>
      <c r="BE64" s="286">
        <v>0</v>
      </c>
      <c r="BF64" s="286">
        <v>0</v>
      </c>
      <c r="BG64" s="286">
        <v>0</v>
      </c>
      <c r="BH64" s="286">
        <v>0</v>
      </c>
      <c r="BI64" s="286">
        <v>0</v>
      </c>
      <c r="BJ64" s="286">
        <v>0</v>
      </c>
      <c r="BK64" s="286">
        <v>0</v>
      </c>
      <c r="BL64" s="286">
        <v>0</v>
      </c>
      <c r="BM64" s="286">
        <v>0</v>
      </c>
      <c r="BN64" s="286">
        <v>0</v>
      </c>
      <c r="BO64" s="286">
        <v>0</v>
      </c>
      <c r="BP64" s="286">
        <v>0</v>
      </c>
      <c r="BQ64" s="286">
        <v>0</v>
      </c>
      <c r="BR64" s="286">
        <v>0</v>
      </c>
      <c r="BS64" s="286">
        <v>0</v>
      </c>
      <c r="BT64" s="288">
        <v>0</v>
      </c>
      <c r="BU64" s="97"/>
    </row>
    <row r="65" spans="1:73" s="98" customFormat="1" ht="17.25" customHeight="1" thickBot="1">
      <c r="A65" s="510"/>
      <c r="B65" s="108" t="s">
        <v>412</v>
      </c>
      <c r="C65" s="222" t="s">
        <v>412</v>
      </c>
      <c r="D65" s="309">
        <f t="shared" si="6"/>
        <v>0</v>
      </c>
      <c r="E65" s="225">
        <v>0</v>
      </c>
      <c r="F65" s="225">
        <v>0</v>
      </c>
      <c r="G65" s="225">
        <v>0</v>
      </c>
      <c r="H65" s="225">
        <v>0</v>
      </c>
      <c r="I65" s="225">
        <v>0</v>
      </c>
      <c r="J65" s="225">
        <v>0</v>
      </c>
      <c r="K65" s="225">
        <v>0</v>
      </c>
      <c r="L65" s="225">
        <v>0</v>
      </c>
      <c r="M65" s="225">
        <v>0</v>
      </c>
      <c r="N65" s="225">
        <v>0</v>
      </c>
      <c r="O65" s="225">
        <v>0</v>
      </c>
      <c r="P65" s="225">
        <v>0</v>
      </c>
      <c r="Q65" s="225">
        <v>0</v>
      </c>
      <c r="R65" s="225">
        <v>0</v>
      </c>
      <c r="S65" s="225">
        <v>0</v>
      </c>
      <c r="T65" s="225">
        <v>0</v>
      </c>
      <c r="U65" s="225">
        <v>0</v>
      </c>
      <c r="V65" s="225">
        <v>0</v>
      </c>
      <c r="W65" s="225">
        <v>0</v>
      </c>
      <c r="X65" s="225">
        <v>0</v>
      </c>
      <c r="Y65" s="225">
        <v>0</v>
      </c>
      <c r="Z65" s="225">
        <v>0</v>
      </c>
      <c r="AA65" s="225">
        <v>0</v>
      </c>
      <c r="AB65" s="225">
        <v>0</v>
      </c>
      <c r="AC65" s="225">
        <v>0</v>
      </c>
      <c r="AD65" s="225">
        <v>0</v>
      </c>
      <c r="AE65" s="225">
        <v>0</v>
      </c>
      <c r="AF65" s="225">
        <v>0</v>
      </c>
      <c r="AG65" s="225">
        <v>0</v>
      </c>
      <c r="AH65" s="225">
        <v>0</v>
      </c>
      <c r="AI65" s="225">
        <v>0</v>
      </c>
      <c r="AJ65" s="225">
        <v>0</v>
      </c>
      <c r="AK65" s="225">
        <v>0</v>
      </c>
      <c r="AL65" s="225">
        <v>0</v>
      </c>
      <c r="AM65" s="225">
        <v>0</v>
      </c>
      <c r="AN65" s="225">
        <v>0</v>
      </c>
      <c r="AO65" s="226">
        <v>0</v>
      </c>
      <c r="AP65" s="96"/>
      <c r="AQ65" s="510"/>
      <c r="AR65" s="108" t="s">
        <v>412</v>
      </c>
      <c r="AS65" s="222" t="s">
        <v>412</v>
      </c>
      <c r="AT65" s="289">
        <v>0</v>
      </c>
      <c r="AU65" s="290">
        <v>0</v>
      </c>
      <c r="AV65" s="290">
        <v>0</v>
      </c>
      <c r="AW65" s="290">
        <v>0</v>
      </c>
      <c r="AX65" s="290">
        <v>0</v>
      </c>
      <c r="AY65" s="290">
        <v>0</v>
      </c>
      <c r="AZ65" s="290">
        <v>0</v>
      </c>
      <c r="BA65" s="290">
        <v>0</v>
      </c>
      <c r="BB65" s="290">
        <v>0</v>
      </c>
      <c r="BC65" s="290">
        <v>0</v>
      </c>
      <c r="BD65" s="290">
        <v>0</v>
      </c>
      <c r="BE65" s="290">
        <v>0</v>
      </c>
      <c r="BF65" s="290">
        <v>0</v>
      </c>
      <c r="BG65" s="290">
        <v>0</v>
      </c>
      <c r="BH65" s="290">
        <v>0</v>
      </c>
      <c r="BI65" s="290">
        <v>0</v>
      </c>
      <c r="BJ65" s="290">
        <v>0</v>
      </c>
      <c r="BK65" s="290">
        <v>0</v>
      </c>
      <c r="BL65" s="290">
        <v>0</v>
      </c>
      <c r="BM65" s="290">
        <v>0</v>
      </c>
      <c r="BN65" s="290">
        <v>0</v>
      </c>
      <c r="BO65" s="290">
        <v>0</v>
      </c>
      <c r="BP65" s="290">
        <v>0</v>
      </c>
      <c r="BQ65" s="290">
        <v>0</v>
      </c>
      <c r="BR65" s="290">
        <v>0</v>
      </c>
      <c r="BS65" s="290">
        <v>0</v>
      </c>
      <c r="BT65" s="291">
        <v>0</v>
      </c>
      <c r="BU65" s="97"/>
    </row>
    <row r="66" spans="1:73" s="98" customFormat="1" ht="17.25" customHeight="1">
      <c r="A66" s="109"/>
      <c r="B66" s="110"/>
      <c r="C66" s="111"/>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109"/>
      <c r="AR66" s="110"/>
      <c r="AS66" s="11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97"/>
    </row>
    <row r="67" spans="1:73" s="56" customFormat="1" ht="17.25" customHeight="1" thickBot="1">
      <c r="A67" s="112"/>
      <c r="B67" s="113"/>
      <c r="C67" s="72"/>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2"/>
      <c r="AR67" s="113"/>
      <c r="AS67" s="72"/>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57"/>
    </row>
    <row r="68" spans="1:72" s="121" customFormat="1" ht="16.5" customHeight="1">
      <c r="A68" s="499" t="s">
        <v>413</v>
      </c>
      <c r="B68" s="500"/>
      <c r="C68" s="8"/>
      <c r="D68" s="116"/>
      <c r="E68" s="116"/>
      <c r="F68" s="117"/>
      <c r="G68" s="117"/>
      <c r="H68" s="117"/>
      <c r="I68" s="118"/>
      <c r="J68" s="118"/>
      <c r="K68" s="118"/>
      <c r="L68" s="118"/>
      <c r="M68" s="118"/>
      <c r="N68" s="118"/>
      <c r="O68" s="119"/>
      <c r="P68" s="119"/>
      <c r="Q68" s="119"/>
      <c r="R68" s="119"/>
      <c r="S68" s="119"/>
      <c r="T68" s="118"/>
      <c r="U68" s="118"/>
      <c r="V68" s="118"/>
      <c r="W68" s="118"/>
      <c r="X68" s="118"/>
      <c r="Y68" s="118"/>
      <c r="Z68" s="120"/>
      <c r="AA68" s="120"/>
      <c r="AB68" s="120"/>
      <c r="AC68" s="120"/>
      <c r="AD68" s="120"/>
      <c r="AE68" s="120"/>
      <c r="AH68" s="122"/>
      <c r="AI68" s="501" t="s">
        <v>414</v>
      </c>
      <c r="AJ68" s="502"/>
      <c r="AK68" s="503" t="s">
        <v>415</v>
      </c>
      <c r="AL68" s="504"/>
      <c r="AM68" s="504"/>
      <c r="AN68" s="504"/>
      <c r="AO68" s="505"/>
      <c r="AP68" s="58"/>
      <c r="AQ68" s="499" t="s">
        <v>413</v>
      </c>
      <c r="AR68" s="500"/>
      <c r="AS68" s="8"/>
      <c r="AT68" s="123"/>
      <c r="AU68" s="123"/>
      <c r="AV68" s="124"/>
      <c r="AW68" s="125"/>
      <c r="AX68" s="125"/>
      <c r="AY68" s="125"/>
      <c r="AZ68" s="125"/>
      <c r="BA68" s="125"/>
      <c r="BB68" s="125"/>
      <c r="BC68" s="124"/>
      <c r="BD68" s="124"/>
      <c r="BE68" s="124"/>
      <c r="BF68" s="124"/>
      <c r="BG68" s="124"/>
      <c r="BH68" s="125"/>
      <c r="BI68" s="125"/>
      <c r="BJ68" s="125"/>
      <c r="BK68" s="125"/>
      <c r="BL68" s="125"/>
      <c r="BM68" s="125"/>
      <c r="BN68" s="501" t="s">
        <v>414</v>
      </c>
      <c r="BO68" s="502"/>
      <c r="BP68" s="503" t="s">
        <v>415</v>
      </c>
      <c r="BQ68" s="504"/>
      <c r="BR68" s="504"/>
      <c r="BS68" s="504"/>
      <c r="BT68" s="505"/>
    </row>
    <row r="69" spans="1:72" s="121" customFormat="1" ht="17.25" customHeight="1" thickBot="1">
      <c r="A69" s="513" t="s">
        <v>416</v>
      </c>
      <c r="B69" s="514"/>
      <c r="C69" s="10" t="s">
        <v>417</v>
      </c>
      <c r="D69" s="126"/>
      <c r="E69" s="126"/>
      <c r="F69" s="127"/>
      <c r="G69" s="127"/>
      <c r="H69" s="127"/>
      <c r="I69" s="127"/>
      <c r="J69" s="127"/>
      <c r="K69" s="127"/>
      <c r="L69" s="127"/>
      <c r="M69" s="127"/>
      <c r="N69" s="127"/>
      <c r="O69" s="127"/>
      <c r="P69" s="127"/>
      <c r="Q69" s="127"/>
      <c r="R69" s="127"/>
      <c r="S69" s="128"/>
      <c r="T69" s="128"/>
      <c r="U69" s="128"/>
      <c r="V69" s="128"/>
      <c r="W69" s="128"/>
      <c r="X69" s="128"/>
      <c r="Y69" s="128"/>
      <c r="Z69" s="129"/>
      <c r="AA69" s="129"/>
      <c r="AB69" s="129"/>
      <c r="AC69" s="129"/>
      <c r="AD69" s="129"/>
      <c r="AE69" s="129"/>
      <c r="AF69" s="130"/>
      <c r="AG69" s="130"/>
      <c r="AH69" s="130"/>
      <c r="AI69" s="515" t="s">
        <v>418</v>
      </c>
      <c r="AJ69" s="516"/>
      <c r="AK69" s="517" t="s">
        <v>419</v>
      </c>
      <c r="AL69" s="518"/>
      <c r="AM69" s="518"/>
      <c r="AN69" s="518"/>
      <c r="AO69" s="519"/>
      <c r="AP69" s="67"/>
      <c r="AQ69" s="513" t="s">
        <v>416</v>
      </c>
      <c r="AR69" s="514"/>
      <c r="AS69" s="10" t="s">
        <v>417</v>
      </c>
      <c r="AT69" s="131"/>
      <c r="AU69" s="131"/>
      <c r="AV69" s="132"/>
      <c r="AW69" s="132"/>
      <c r="AX69" s="132"/>
      <c r="AY69" s="132"/>
      <c r="AZ69" s="132"/>
      <c r="BA69" s="132"/>
      <c r="BB69" s="132"/>
      <c r="BC69" s="132"/>
      <c r="BD69" s="132"/>
      <c r="BE69" s="132"/>
      <c r="BF69" s="132"/>
      <c r="BG69" s="133"/>
      <c r="BH69" s="133"/>
      <c r="BI69" s="133"/>
      <c r="BJ69" s="133"/>
      <c r="BK69" s="133"/>
      <c r="BL69" s="133"/>
      <c r="BM69" s="133"/>
      <c r="BN69" s="515" t="s">
        <v>418</v>
      </c>
      <c r="BO69" s="516"/>
      <c r="BP69" s="517" t="s">
        <v>419</v>
      </c>
      <c r="BQ69" s="518"/>
      <c r="BR69" s="518"/>
      <c r="BS69" s="518"/>
      <c r="BT69" s="519"/>
    </row>
    <row r="70" spans="1:72" s="121" customFormat="1" ht="16.5" customHeight="1">
      <c r="A70" s="134"/>
      <c r="B70" s="134"/>
      <c r="C70" s="134"/>
      <c r="D70" s="118"/>
      <c r="E70" s="118"/>
      <c r="F70" s="119"/>
      <c r="G70" s="119"/>
      <c r="H70" s="119"/>
      <c r="I70" s="119"/>
      <c r="J70" s="119"/>
      <c r="K70" s="119"/>
      <c r="L70" s="119"/>
      <c r="M70" s="119"/>
      <c r="N70" s="119"/>
      <c r="O70" s="119"/>
      <c r="P70" s="119"/>
      <c r="Q70" s="119"/>
      <c r="R70" s="119"/>
      <c r="S70" s="119"/>
      <c r="T70" s="120"/>
      <c r="U70" s="120"/>
      <c r="V70" s="119"/>
      <c r="W70" s="119"/>
      <c r="X70" s="119"/>
      <c r="Y70" s="119"/>
      <c r="Z70" s="120"/>
      <c r="AA70" s="120"/>
      <c r="AB70" s="120"/>
      <c r="AC70" s="120"/>
      <c r="AD70" s="120"/>
      <c r="AE70" s="120"/>
      <c r="AF70" s="120"/>
      <c r="AG70" s="120"/>
      <c r="AH70" s="117"/>
      <c r="AI70" s="117"/>
      <c r="AJ70" s="117"/>
      <c r="AK70" s="134"/>
      <c r="AL70" s="122"/>
      <c r="AM70" s="122"/>
      <c r="AN70" s="122"/>
      <c r="AO70" s="135"/>
      <c r="AP70" s="122"/>
      <c r="AQ70" s="134"/>
      <c r="AR70" s="134"/>
      <c r="AS70" s="134"/>
      <c r="AT70" s="124"/>
      <c r="AU70" s="124"/>
      <c r="AV70" s="124"/>
      <c r="AW70" s="124"/>
      <c r="AX70" s="124"/>
      <c r="AY70" s="124"/>
      <c r="AZ70" s="124"/>
      <c r="BA70" s="124"/>
      <c r="BB70" s="124"/>
      <c r="BC70" s="124"/>
      <c r="BD70" s="124"/>
      <c r="BE70" s="124"/>
      <c r="BF70" s="124"/>
      <c r="BG70" s="124"/>
      <c r="BH70" s="124"/>
      <c r="BI70" s="124"/>
      <c r="BJ70" s="124"/>
      <c r="BK70" s="124"/>
      <c r="BL70" s="124"/>
      <c r="BM70" s="124"/>
      <c r="BN70" s="136"/>
      <c r="BO70" s="136"/>
      <c r="BP70" s="125"/>
      <c r="BQ70" s="125"/>
      <c r="BR70" s="125"/>
      <c r="BS70" s="125"/>
      <c r="BT70" s="125"/>
    </row>
    <row r="71" spans="1:72" s="121" customFormat="1" ht="31.5" customHeight="1">
      <c r="A71" s="666" t="s">
        <v>420</v>
      </c>
      <c r="B71" s="666"/>
      <c r="C71" s="666"/>
      <c r="D71" s="666"/>
      <c r="E71" s="666"/>
      <c r="F71" s="666"/>
      <c r="G71" s="666"/>
      <c r="H71" s="666"/>
      <c r="I71" s="666"/>
      <c r="J71" s="666"/>
      <c r="K71" s="666"/>
      <c r="L71" s="666"/>
      <c r="M71" s="666"/>
      <c r="N71" s="666"/>
      <c r="O71" s="666"/>
      <c r="P71" s="666"/>
      <c r="Q71" s="666"/>
      <c r="R71" s="666"/>
      <c r="S71" s="666"/>
      <c r="T71" s="666"/>
      <c r="U71" s="666"/>
      <c r="V71" s="666"/>
      <c r="W71" s="666"/>
      <c r="X71" s="666"/>
      <c r="Y71" s="666"/>
      <c r="Z71" s="666"/>
      <c r="AA71" s="666"/>
      <c r="AB71" s="666"/>
      <c r="AC71" s="666"/>
      <c r="AD71" s="666"/>
      <c r="AE71" s="666"/>
      <c r="AF71" s="666"/>
      <c r="AG71" s="666"/>
      <c r="AH71" s="666"/>
      <c r="AI71" s="666"/>
      <c r="AJ71" s="666"/>
      <c r="AK71" s="666"/>
      <c r="AL71" s="666"/>
      <c r="AM71" s="666"/>
      <c r="AN71" s="666"/>
      <c r="AO71" s="666"/>
      <c r="AP71" s="325"/>
      <c r="AQ71" s="676" t="s">
        <v>421</v>
      </c>
      <c r="AR71" s="676"/>
      <c r="AS71" s="676"/>
      <c r="AT71" s="676"/>
      <c r="AU71" s="676"/>
      <c r="AV71" s="676"/>
      <c r="AW71" s="676"/>
      <c r="AX71" s="676"/>
      <c r="AY71" s="676"/>
      <c r="AZ71" s="676"/>
      <c r="BA71" s="676"/>
      <c r="BB71" s="676"/>
      <c r="BC71" s="676"/>
      <c r="BD71" s="676"/>
      <c r="BE71" s="676"/>
      <c r="BF71" s="676"/>
      <c r="BG71" s="676"/>
      <c r="BH71" s="676"/>
      <c r="BI71" s="676"/>
      <c r="BJ71" s="676"/>
      <c r="BK71" s="676"/>
      <c r="BL71" s="676"/>
      <c r="BM71" s="676"/>
      <c r="BN71" s="676"/>
      <c r="BO71" s="676"/>
      <c r="BP71" s="676"/>
      <c r="BQ71" s="676"/>
      <c r="BR71" s="676"/>
      <c r="BS71" s="676"/>
      <c r="BT71" s="676"/>
    </row>
    <row r="72" spans="1:72" s="140" customFormat="1" ht="24" customHeight="1" thickBot="1">
      <c r="A72" s="137" t="s">
        <v>422</v>
      </c>
      <c r="B72" s="137"/>
      <c r="C72" s="667" t="s">
        <v>661</v>
      </c>
      <c r="D72" s="668"/>
      <c r="E72" s="668"/>
      <c r="F72" s="668"/>
      <c r="G72" s="668"/>
      <c r="H72" s="668"/>
      <c r="I72" s="668"/>
      <c r="J72" s="668"/>
      <c r="K72" s="668"/>
      <c r="L72" s="668"/>
      <c r="M72" s="668"/>
      <c r="N72" s="668"/>
      <c r="O72" s="668"/>
      <c r="P72" s="668"/>
      <c r="Q72" s="668"/>
      <c r="R72" s="668"/>
      <c r="S72" s="668"/>
      <c r="T72" s="668"/>
      <c r="U72" s="668"/>
      <c r="V72" s="668"/>
      <c r="W72" s="668"/>
      <c r="X72" s="668"/>
      <c r="Y72" s="668"/>
      <c r="Z72" s="668"/>
      <c r="AA72" s="668"/>
      <c r="AB72" s="668"/>
      <c r="AC72" s="668"/>
      <c r="AD72" s="668"/>
      <c r="AE72" s="668"/>
      <c r="AF72" s="668"/>
      <c r="AG72" s="668"/>
      <c r="AH72" s="668"/>
      <c r="AI72" s="668"/>
      <c r="AJ72" s="668"/>
      <c r="AK72" s="668"/>
      <c r="AL72" s="668"/>
      <c r="AM72" s="138"/>
      <c r="AN72" s="139"/>
      <c r="AO72" s="75" t="s">
        <v>25</v>
      </c>
      <c r="AP72" s="76"/>
      <c r="AQ72" s="137" t="s">
        <v>422</v>
      </c>
      <c r="AR72" s="137"/>
      <c r="AS72" s="677" t="s">
        <v>661</v>
      </c>
      <c r="AT72" s="677"/>
      <c r="AU72" s="677"/>
      <c r="AV72" s="677"/>
      <c r="AW72" s="677"/>
      <c r="AX72" s="677"/>
      <c r="AY72" s="677"/>
      <c r="AZ72" s="677"/>
      <c r="BA72" s="677"/>
      <c r="BB72" s="677"/>
      <c r="BC72" s="677"/>
      <c r="BD72" s="677"/>
      <c r="BE72" s="677"/>
      <c r="BF72" s="677"/>
      <c r="BG72" s="677"/>
      <c r="BH72" s="677"/>
      <c r="BI72" s="677"/>
      <c r="BJ72" s="677"/>
      <c r="BK72" s="677"/>
      <c r="BL72" s="677"/>
      <c r="BM72" s="677"/>
      <c r="BN72" s="677"/>
      <c r="BO72" s="677"/>
      <c r="BP72" s="677"/>
      <c r="BQ72" s="677"/>
      <c r="BR72" s="326"/>
      <c r="BS72" s="139"/>
      <c r="BT72" s="75" t="s">
        <v>25</v>
      </c>
    </row>
    <row r="73" spans="1:73" s="145" customFormat="1" ht="25.5" customHeight="1" thickBot="1">
      <c r="A73" s="141"/>
      <c r="B73" s="142"/>
      <c r="C73" s="81" t="s">
        <v>425</v>
      </c>
      <c r="D73" s="523" t="s">
        <v>426</v>
      </c>
      <c r="E73" s="526" t="s">
        <v>427</v>
      </c>
      <c r="F73" s="527"/>
      <c r="G73" s="527"/>
      <c r="H73" s="527"/>
      <c r="I73" s="527"/>
      <c r="J73" s="527"/>
      <c r="K73" s="528"/>
      <c r="L73" s="526" t="s">
        <v>428</v>
      </c>
      <c r="M73" s="529"/>
      <c r="N73" s="528"/>
      <c r="O73" s="526" t="s">
        <v>429</v>
      </c>
      <c r="P73" s="529"/>
      <c r="Q73" s="528"/>
      <c r="R73" s="526" t="s">
        <v>430</v>
      </c>
      <c r="S73" s="529"/>
      <c r="T73" s="536"/>
      <c r="U73" s="526" t="s">
        <v>431</v>
      </c>
      <c r="V73" s="527"/>
      <c r="W73" s="527"/>
      <c r="X73" s="527"/>
      <c r="Y73" s="527"/>
      <c r="Z73" s="527"/>
      <c r="AA73" s="527"/>
      <c r="AB73" s="527"/>
      <c r="AC73" s="527"/>
      <c r="AD73" s="527"/>
      <c r="AE73" s="527"/>
      <c r="AF73" s="527"/>
      <c r="AG73" s="528"/>
      <c r="AH73" s="526" t="s">
        <v>432</v>
      </c>
      <c r="AI73" s="537"/>
      <c r="AJ73" s="537"/>
      <c r="AK73" s="537"/>
      <c r="AL73" s="537"/>
      <c r="AM73" s="537"/>
      <c r="AN73" s="537"/>
      <c r="AO73" s="538"/>
      <c r="AP73" s="143"/>
      <c r="AQ73" s="141"/>
      <c r="AR73" s="142"/>
      <c r="AS73" s="81" t="s">
        <v>425</v>
      </c>
      <c r="AT73" s="539" t="s">
        <v>433</v>
      </c>
      <c r="AU73" s="540"/>
      <c r="AV73" s="541"/>
      <c r="AW73" s="539" t="s">
        <v>434</v>
      </c>
      <c r="AX73" s="541"/>
      <c r="AY73" s="539" t="s">
        <v>435</v>
      </c>
      <c r="AZ73" s="540"/>
      <c r="BA73" s="541"/>
      <c r="BB73" s="642" t="s">
        <v>436</v>
      </c>
      <c r="BC73" s="643"/>
      <c r="BD73" s="640" t="s">
        <v>437</v>
      </c>
      <c r="BE73" s="641"/>
      <c r="BF73" s="640" t="s">
        <v>438</v>
      </c>
      <c r="BG73" s="641"/>
      <c r="BH73" s="657" t="s">
        <v>439</v>
      </c>
      <c r="BI73" s="640" t="s">
        <v>440</v>
      </c>
      <c r="BJ73" s="671"/>
      <c r="BK73" s="641"/>
      <c r="BL73" s="657" t="s">
        <v>441</v>
      </c>
      <c r="BM73" s="657" t="s">
        <v>442</v>
      </c>
      <c r="BN73" s="539" t="s">
        <v>443</v>
      </c>
      <c r="BO73" s="662"/>
      <c r="BP73" s="662"/>
      <c r="BQ73" s="663"/>
      <c r="BR73" s="672" t="s">
        <v>411</v>
      </c>
      <c r="BS73" s="673"/>
      <c r="BT73" s="674"/>
      <c r="BU73" s="144"/>
    </row>
    <row r="74" spans="1:73" s="145" customFormat="1" ht="18.75" customHeight="1" thickBot="1">
      <c r="A74" s="146"/>
      <c r="B74" s="147"/>
      <c r="C74" s="148"/>
      <c r="D74" s="524"/>
      <c r="E74" s="520" t="s">
        <v>444</v>
      </c>
      <c r="F74" s="521" t="s">
        <v>445</v>
      </c>
      <c r="G74" s="532" t="s">
        <v>446</v>
      </c>
      <c r="H74" s="532" t="s">
        <v>447</v>
      </c>
      <c r="I74" s="521" t="s">
        <v>448</v>
      </c>
      <c r="J74" s="521" t="s">
        <v>449</v>
      </c>
      <c r="K74" s="542" t="s">
        <v>450</v>
      </c>
      <c r="L74" s="520" t="s">
        <v>33</v>
      </c>
      <c r="M74" s="521" t="s">
        <v>451</v>
      </c>
      <c r="N74" s="530" t="s">
        <v>452</v>
      </c>
      <c r="O74" s="520" t="s">
        <v>13</v>
      </c>
      <c r="P74" s="521" t="s">
        <v>453</v>
      </c>
      <c r="Q74" s="530" t="s">
        <v>454</v>
      </c>
      <c r="R74" s="520" t="s">
        <v>455</v>
      </c>
      <c r="S74" s="521" t="s">
        <v>456</v>
      </c>
      <c r="T74" s="530" t="s">
        <v>457</v>
      </c>
      <c r="U74" s="520" t="s">
        <v>458</v>
      </c>
      <c r="V74" s="521" t="s">
        <v>459</v>
      </c>
      <c r="W74" s="521" t="s">
        <v>460</v>
      </c>
      <c r="X74" s="521" t="s">
        <v>461</v>
      </c>
      <c r="Y74" s="521" t="s">
        <v>462</v>
      </c>
      <c r="Z74" s="521" t="s">
        <v>463</v>
      </c>
      <c r="AA74" s="521" t="s">
        <v>464</v>
      </c>
      <c r="AB74" s="521" t="s">
        <v>465</v>
      </c>
      <c r="AC74" s="521" t="s">
        <v>466</v>
      </c>
      <c r="AD74" s="521" t="s">
        <v>467</v>
      </c>
      <c r="AE74" s="521" t="s">
        <v>468</v>
      </c>
      <c r="AF74" s="521" t="s">
        <v>469</v>
      </c>
      <c r="AG74" s="530" t="s">
        <v>470</v>
      </c>
      <c r="AH74" s="520" t="s">
        <v>471</v>
      </c>
      <c r="AI74" s="521" t="s">
        <v>472</v>
      </c>
      <c r="AJ74" s="521" t="s">
        <v>473</v>
      </c>
      <c r="AK74" s="521" t="s">
        <v>474</v>
      </c>
      <c r="AL74" s="521" t="s">
        <v>475</v>
      </c>
      <c r="AM74" s="521" t="s">
        <v>476</v>
      </c>
      <c r="AN74" s="521" t="s">
        <v>477</v>
      </c>
      <c r="AO74" s="542" t="s">
        <v>478</v>
      </c>
      <c r="AP74" s="149"/>
      <c r="AQ74" s="146"/>
      <c r="AR74" s="147"/>
      <c r="AS74" s="148"/>
      <c r="AT74" s="678" t="s">
        <v>479</v>
      </c>
      <c r="AU74" s="593" t="s">
        <v>480</v>
      </c>
      <c r="AV74" s="506" t="s">
        <v>481</v>
      </c>
      <c r="AW74" s="644" t="s">
        <v>482</v>
      </c>
      <c r="AX74" s="648" t="s">
        <v>483</v>
      </c>
      <c r="AY74" s="651" t="s">
        <v>484</v>
      </c>
      <c r="AZ74" s="651" t="s">
        <v>485</v>
      </c>
      <c r="BA74" s="483" t="s">
        <v>486</v>
      </c>
      <c r="BB74" s="644" t="s">
        <v>487</v>
      </c>
      <c r="BC74" s="648" t="s">
        <v>488</v>
      </c>
      <c r="BD74" s="481" t="s">
        <v>489</v>
      </c>
      <c r="BE74" s="481" t="s">
        <v>490</v>
      </c>
      <c r="BF74" s="644" t="s">
        <v>491</v>
      </c>
      <c r="BG74" s="653" t="s">
        <v>492</v>
      </c>
      <c r="BH74" s="680"/>
      <c r="BI74" s="644" t="s">
        <v>493</v>
      </c>
      <c r="BJ74" s="651" t="s">
        <v>494</v>
      </c>
      <c r="BK74" s="648" t="s">
        <v>495</v>
      </c>
      <c r="BL74" s="658"/>
      <c r="BM74" s="658"/>
      <c r="BN74" s="644" t="s">
        <v>496</v>
      </c>
      <c r="BO74" s="651" t="s">
        <v>497</v>
      </c>
      <c r="BP74" s="492" t="s">
        <v>498</v>
      </c>
      <c r="BQ74" s="653" t="s">
        <v>499</v>
      </c>
      <c r="BR74" s="644" t="s">
        <v>500</v>
      </c>
      <c r="BS74" s="651" t="s">
        <v>501</v>
      </c>
      <c r="BT74" s="648" t="s">
        <v>502</v>
      </c>
      <c r="BU74" s="144"/>
    </row>
    <row r="75" spans="1:73" s="145" customFormat="1" ht="27.75" customHeight="1" thickBot="1">
      <c r="A75" s="146"/>
      <c r="B75" s="150"/>
      <c r="C75" s="151"/>
      <c r="D75" s="524"/>
      <c r="E75" s="531"/>
      <c r="F75" s="535"/>
      <c r="G75" s="533"/>
      <c r="H75" s="533"/>
      <c r="I75" s="535"/>
      <c r="J75" s="535"/>
      <c r="K75" s="543"/>
      <c r="L75" s="520"/>
      <c r="M75" s="522"/>
      <c r="N75" s="530"/>
      <c r="O75" s="520"/>
      <c r="P75" s="522"/>
      <c r="Q75" s="530"/>
      <c r="R75" s="520"/>
      <c r="S75" s="522"/>
      <c r="T75" s="530"/>
      <c r="U75" s="544"/>
      <c r="V75" s="521"/>
      <c r="W75" s="521"/>
      <c r="X75" s="521"/>
      <c r="Y75" s="522"/>
      <c r="Z75" s="521"/>
      <c r="AA75" s="521"/>
      <c r="AB75" s="521"/>
      <c r="AC75" s="522"/>
      <c r="AD75" s="522"/>
      <c r="AE75" s="522"/>
      <c r="AF75" s="521"/>
      <c r="AG75" s="530"/>
      <c r="AH75" s="520"/>
      <c r="AI75" s="521"/>
      <c r="AJ75" s="521"/>
      <c r="AK75" s="521"/>
      <c r="AL75" s="521"/>
      <c r="AM75" s="521"/>
      <c r="AN75" s="521"/>
      <c r="AO75" s="542"/>
      <c r="AP75" s="149"/>
      <c r="AQ75" s="146"/>
      <c r="AR75" s="150"/>
      <c r="AS75" s="151"/>
      <c r="AT75" s="679"/>
      <c r="AU75" s="594"/>
      <c r="AV75" s="507"/>
      <c r="AW75" s="644"/>
      <c r="AX75" s="649"/>
      <c r="AY75" s="651"/>
      <c r="AZ75" s="651"/>
      <c r="BA75" s="483"/>
      <c r="BB75" s="655"/>
      <c r="BC75" s="648"/>
      <c r="BD75" s="484"/>
      <c r="BE75" s="484"/>
      <c r="BF75" s="655"/>
      <c r="BG75" s="654"/>
      <c r="BH75" s="680"/>
      <c r="BI75" s="645"/>
      <c r="BJ75" s="664"/>
      <c r="BK75" s="649"/>
      <c r="BL75" s="658"/>
      <c r="BM75" s="658"/>
      <c r="BN75" s="644"/>
      <c r="BO75" s="651"/>
      <c r="BP75" s="496"/>
      <c r="BQ75" s="654"/>
      <c r="BR75" s="655"/>
      <c r="BS75" s="651"/>
      <c r="BT75" s="648"/>
      <c r="BU75" s="144"/>
    </row>
    <row r="76" spans="1:73" s="145" customFormat="1" ht="18.75" customHeight="1" thickBot="1">
      <c r="A76" s="146"/>
      <c r="B76" s="150"/>
      <c r="C76" s="152"/>
      <c r="D76" s="524"/>
      <c r="E76" s="531"/>
      <c r="F76" s="535"/>
      <c r="G76" s="533"/>
      <c r="H76" s="533"/>
      <c r="I76" s="535"/>
      <c r="J76" s="535"/>
      <c r="K76" s="543"/>
      <c r="L76" s="520"/>
      <c r="M76" s="522"/>
      <c r="N76" s="530"/>
      <c r="O76" s="520"/>
      <c r="P76" s="522"/>
      <c r="Q76" s="530"/>
      <c r="R76" s="520"/>
      <c r="S76" s="522"/>
      <c r="T76" s="530"/>
      <c r="U76" s="544"/>
      <c r="V76" s="521"/>
      <c r="W76" s="521"/>
      <c r="X76" s="521"/>
      <c r="Y76" s="522"/>
      <c r="Z76" s="521"/>
      <c r="AA76" s="521"/>
      <c r="AB76" s="521"/>
      <c r="AC76" s="522"/>
      <c r="AD76" s="522"/>
      <c r="AE76" s="522"/>
      <c r="AF76" s="521"/>
      <c r="AG76" s="530"/>
      <c r="AH76" s="520"/>
      <c r="AI76" s="521"/>
      <c r="AJ76" s="521"/>
      <c r="AK76" s="521"/>
      <c r="AL76" s="521"/>
      <c r="AM76" s="521"/>
      <c r="AN76" s="521"/>
      <c r="AO76" s="542"/>
      <c r="AP76" s="149"/>
      <c r="AQ76" s="146"/>
      <c r="AR76" s="150"/>
      <c r="AS76" s="152"/>
      <c r="AT76" s="679"/>
      <c r="AU76" s="594"/>
      <c r="AV76" s="507"/>
      <c r="AW76" s="644"/>
      <c r="AX76" s="649"/>
      <c r="AY76" s="651"/>
      <c r="AZ76" s="651"/>
      <c r="BA76" s="483"/>
      <c r="BB76" s="655"/>
      <c r="BC76" s="648"/>
      <c r="BD76" s="484"/>
      <c r="BE76" s="484"/>
      <c r="BF76" s="655"/>
      <c r="BG76" s="654"/>
      <c r="BH76" s="680"/>
      <c r="BI76" s="645"/>
      <c r="BJ76" s="664"/>
      <c r="BK76" s="649"/>
      <c r="BL76" s="658"/>
      <c r="BM76" s="658"/>
      <c r="BN76" s="644"/>
      <c r="BO76" s="651"/>
      <c r="BP76" s="496"/>
      <c r="BQ76" s="654"/>
      <c r="BR76" s="655"/>
      <c r="BS76" s="651"/>
      <c r="BT76" s="648"/>
      <c r="BU76" s="144"/>
    </row>
    <row r="77" spans="1:73" s="145" customFormat="1" ht="18.75" customHeight="1" thickBot="1">
      <c r="A77" s="91" t="s">
        <v>503</v>
      </c>
      <c r="B77" s="150"/>
      <c r="C77" s="153"/>
      <c r="D77" s="524"/>
      <c r="E77" s="531"/>
      <c r="F77" s="535"/>
      <c r="G77" s="533"/>
      <c r="H77" s="533"/>
      <c r="I77" s="535"/>
      <c r="J77" s="535"/>
      <c r="K77" s="543"/>
      <c r="L77" s="520"/>
      <c r="M77" s="522"/>
      <c r="N77" s="530"/>
      <c r="O77" s="520"/>
      <c r="P77" s="522"/>
      <c r="Q77" s="530"/>
      <c r="R77" s="520"/>
      <c r="S77" s="522"/>
      <c r="T77" s="530"/>
      <c r="U77" s="544"/>
      <c r="V77" s="521"/>
      <c r="W77" s="521"/>
      <c r="X77" s="521"/>
      <c r="Y77" s="522"/>
      <c r="Z77" s="521"/>
      <c r="AA77" s="521"/>
      <c r="AB77" s="521"/>
      <c r="AC77" s="522"/>
      <c r="AD77" s="522"/>
      <c r="AE77" s="522"/>
      <c r="AF77" s="521"/>
      <c r="AG77" s="530"/>
      <c r="AH77" s="520"/>
      <c r="AI77" s="521"/>
      <c r="AJ77" s="521"/>
      <c r="AK77" s="521"/>
      <c r="AL77" s="521"/>
      <c r="AM77" s="521"/>
      <c r="AN77" s="521"/>
      <c r="AO77" s="542"/>
      <c r="AP77" s="149"/>
      <c r="AQ77" s="91" t="s">
        <v>503</v>
      </c>
      <c r="AR77" s="150"/>
      <c r="AS77" s="153"/>
      <c r="AT77" s="679"/>
      <c r="AU77" s="594"/>
      <c r="AV77" s="507"/>
      <c r="AW77" s="644"/>
      <c r="AX77" s="649"/>
      <c r="AY77" s="651"/>
      <c r="AZ77" s="651"/>
      <c r="BA77" s="483"/>
      <c r="BB77" s="655"/>
      <c r="BC77" s="648"/>
      <c r="BD77" s="484"/>
      <c r="BE77" s="484"/>
      <c r="BF77" s="655"/>
      <c r="BG77" s="654"/>
      <c r="BH77" s="680"/>
      <c r="BI77" s="645"/>
      <c r="BJ77" s="664"/>
      <c r="BK77" s="649"/>
      <c r="BL77" s="658"/>
      <c r="BM77" s="658"/>
      <c r="BN77" s="644"/>
      <c r="BO77" s="651"/>
      <c r="BP77" s="496"/>
      <c r="BQ77" s="654"/>
      <c r="BR77" s="655"/>
      <c r="BS77" s="651"/>
      <c r="BT77" s="648"/>
      <c r="BU77" s="144"/>
    </row>
    <row r="78" spans="1:73" s="145" customFormat="1" ht="18.75" customHeight="1" thickBot="1">
      <c r="A78" s="154"/>
      <c r="B78" s="155"/>
      <c r="C78" s="156"/>
      <c r="D78" s="525"/>
      <c r="E78" s="531"/>
      <c r="F78" s="535"/>
      <c r="G78" s="534"/>
      <c r="H78" s="534"/>
      <c r="I78" s="535"/>
      <c r="J78" s="535"/>
      <c r="K78" s="543"/>
      <c r="L78" s="520"/>
      <c r="M78" s="522"/>
      <c r="N78" s="530"/>
      <c r="O78" s="520"/>
      <c r="P78" s="522"/>
      <c r="Q78" s="530"/>
      <c r="R78" s="520"/>
      <c r="S78" s="522"/>
      <c r="T78" s="530"/>
      <c r="U78" s="544"/>
      <c r="V78" s="521"/>
      <c r="W78" s="521"/>
      <c r="X78" s="521"/>
      <c r="Y78" s="522"/>
      <c r="Z78" s="521"/>
      <c r="AA78" s="521"/>
      <c r="AB78" s="521"/>
      <c r="AC78" s="522"/>
      <c r="AD78" s="522"/>
      <c r="AE78" s="522"/>
      <c r="AF78" s="521"/>
      <c r="AG78" s="530"/>
      <c r="AH78" s="520"/>
      <c r="AI78" s="521"/>
      <c r="AJ78" s="521"/>
      <c r="AK78" s="521"/>
      <c r="AL78" s="521"/>
      <c r="AM78" s="521"/>
      <c r="AN78" s="521"/>
      <c r="AO78" s="542"/>
      <c r="AP78" s="149"/>
      <c r="AQ78" s="154"/>
      <c r="AR78" s="155"/>
      <c r="AS78" s="156"/>
      <c r="AT78" s="679"/>
      <c r="AU78" s="594"/>
      <c r="AV78" s="595"/>
      <c r="AW78" s="647"/>
      <c r="AX78" s="650"/>
      <c r="AY78" s="652"/>
      <c r="AZ78" s="652"/>
      <c r="BA78" s="485"/>
      <c r="BB78" s="656"/>
      <c r="BC78" s="653"/>
      <c r="BD78" s="575"/>
      <c r="BE78" s="575"/>
      <c r="BF78" s="656"/>
      <c r="BG78" s="654"/>
      <c r="BH78" s="680"/>
      <c r="BI78" s="646"/>
      <c r="BJ78" s="665"/>
      <c r="BK78" s="650"/>
      <c r="BL78" s="658"/>
      <c r="BM78" s="658"/>
      <c r="BN78" s="647"/>
      <c r="BO78" s="652"/>
      <c r="BP78" s="607"/>
      <c r="BQ78" s="654"/>
      <c r="BR78" s="656"/>
      <c r="BS78" s="652"/>
      <c r="BT78" s="653"/>
      <c r="BU78" s="144"/>
    </row>
    <row r="79" spans="1:73" s="158" customFormat="1" ht="21.75" customHeight="1" thickBot="1">
      <c r="A79" s="639" t="s">
        <v>504</v>
      </c>
      <c r="B79" s="454" t="s">
        <v>505</v>
      </c>
      <c r="C79" s="227" t="s">
        <v>506</v>
      </c>
      <c r="D79" s="307">
        <f>SUM(E79:AO79,AT79:BT79)</f>
        <v>0</v>
      </c>
      <c r="E79" s="300">
        <v>0</v>
      </c>
      <c r="F79" s="300">
        <v>0</v>
      </c>
      <c r="G79" s="300">
        <v>0</v>
      </c>
      <c r="H79" s="300">
        <v>0</v>
      </c>
      <c r="I79" s="300">
        <v>0</v>
      </c>
      <c r="J79" s="300">
        <v>0</v>
      </c>
      <c r="K79" s="300">
        <v>0</v>
      </c>
      <c r="L79" s="300">
        <v>0</v>
      </c>
      <c r="M79" s="300">
        <v>0</v>
      </c>
      <c r="N79" s="300">
        <v>0</v>
      </c>
      <c r="O79" s="300">
        <v>0</v>
      </c>
      <c r="P79" s="300">
        <v>0</v>
      </c>
      <c r="Q79" s="300">
        <v>0</v>
      </c>
      <c r="R79" s="300">
        <v>0</v>
      </c>
      <c r="S79" s="300">
        <v>0</v>
      </c>
      <c r="T79" s="300">
        <v>0</v>
      </c>
      <c r="U79" s="300">
        <v>0</v>
      </c>
      <c r="V79" s="300">
        <v>0</v>
      </c>
      <c r="W79" s="300">
        <v>0</v>
      </c>
      <c r="X79" s="300">
        <v>0</v>
      </c>
      <c r="Y79" s="300">
        <v>0</v>
      </c>
      <c r="Z79" s="300">
        <v>0</v>
      </c>
      <c r="AA79" s="300">
        <v>0</v>
      </c>
      <c r="AB79" s="300">
        <v>0</v>
      </c>
      <c r="AC79" s="300">
        <v>0</v>
      </c>
      <c r="AD79" s="300">
        <v>0</v>
      </c>
      <c r="AE79" s="300">
        <v>0</v>
      </c>
      <c r="AF79" s="300">
        <v>0</v>
      </c>
      <c r="AG79" s="300">
        <v>0</v>
      </c>
      <c r="AH79" s="300">
        <v>0</v>
      </c>
      <c r="AI79" s="300">
        <v>0</v>
      </c>
      <c r="AJ79" s="300">
        <v>0</v>
      </c>
      <c r="AK79" s="300">
        <v>0</v>
      </c>
      <c r="AL79" s="300">
        <v>0</v>
      </c>
      <c r="AM79" s="300">
        <v>0</v>
      </c>
      <c r="AN79" s="300">
        <v>0</v>
      </c>
      <c r="AO79" s="300">
        <v>0</v>
      </c>
      <c r="AP79" s="157"/>
      <c r="AQ79" s="639" t="s">
        <v>23</v>
      </c>
      <c r="AR79" s="454" t="s">
        <v>505</v>
      </c>
      <c r="AS79" s="227" t="s">
        <v>506</v>
      </c>
      <c r="AT79" s="279">
        <v>0</v>
      </c>
      <c r="AU79" s="280">
        <v>0</v>
      </c>
      <c r="AV79" s="280">
        <v>0</v>
      </c>
      <c r="AW79" s="280">
        <v>0</v>
      </c>
      <c r="AX79" s="280">
        <v>0</v>
      </c>
      <c r="AY79" s="280">
        <v>0</v>
      </c>
      <c r="AZ79" s="280">
        <v>0</v>
      </c>
      <c r="BA79" s="280">
        <v>0</v>
      </c>
      <c r="BB79" s="280">
        <v>0</v>
      </c>
      <c r="BC79" s="280">
        <v>0</v>
      </c>
      <c r="BD79" s="280">
        <v>0</v>
      </c>
      <c r="BE79" s="280">
        <v>0</v>
      </c>
      <c r="BF79" s="280">
        <v>0</v>
      </c>
      <c r="BG79" s="280">
        <v>0</v>
      </c>
      <c r="BH79" s="280">
        <v>0</v>
      </c>
      <c r="BI79" s="280">
        <v>0</v>
      </c>
      <c r="BJ79" s="280">
        <v>0</v>
      </c>
      <c r="BK79" s="280">
        <v>0</v>
      </c>
      <c r="BL79" s="280">
        <v>0</v>
      </c>
      <c r="BM79" s="280">
        <v>0</v>
      </c>
      <c r="BN79" s="280">
        <v>0</v>
      </c>
      <c r="BO79" s="280">
        <v>0</v>
      </c>
      <c r="BP79" s="280">
        <v>0</v>
      </c>
      <c r="BQ79" s="280">
        <v>0</v>
      </c>
      <c r="BR79" s="280">
        <v>0</v>
      </c>
      <c r="BS79" s="280">
        <v>0</v>
      </c>
      <c r="BT79" s="281">
        <v>0</v>
      </c>
      <c r="BU79" s="157"/>
    </row>
    <row r="80" spans="1:73" s="158" customFormat="1" ht="21.75" customHeight="1" thickBot="1">
      <c r="A80" s="524"/>
      <c r="B80" s="455"/>
      <c r="C80" s="228" t="s">
        <v>507</v>
      </c>
      <c r="D80" s="307">
        <f aca="true" t="shared" si="7" ref="D80:D117">SUM(E80:AO80,AT80:BT80)</f>
        <v>0</v>
      </c>
      <c r="E80" s="240">
        <v>0</v>
      </c>
      <c r="F80" s="240">
        <v>0</v>
      </c>
      <c r="G80" s="240">
        <v>0</v>
      </c>
      <c r="H80" s="240">
        <v>0</v>
      </c>
      <c r="I80" s="240">
        <v>0</v>
      </c>
      <c r="J80" s="240">
        <v>0</v>
      </c>
      <c r="K80" s="240">
        <v>0</v>
      </c>
      <c r="L80" s="240">
        <v>0</v>
      </c>
      <c r="M80" s="240">
        <v>0</v>
      </c>
      <c r="N80" s="240">
        <v>0</v>
      </c>
      <c r="O80" s="240">
        <v>0</v>
      </c>
      <c r="P80" s="240">
        <v>0</v>
      </c>
      <c r="Q80" s="240">
        <v>0</v>
      </c>
      <c r="R80" s="240">
        <v>0</v>
      </c>
      <c r="S80" s="240">
        <v>0</v>
      </c>
      <c r="T80" s="240">
        <v>0</v>
      </c>
      <c r="U80" s="240">
        <v>0</v>
      </c>
      <c r="V80" s="240">
        <v>0</v>
      </c>
      <c r="W80" s="240">
        <v>0</v>
      </c>
      <c r="X80" s="240">
        <v>0</v>
      </c>
      <c r="Y80" s="240">
        <v>0</v>
      </c>
      <c r="Z80" s="240">
        <v>0</v>
      </c>
      <c r="AA80" s="240">
        <v>0</v>
      </c>
      <c r="AB80" s="240">
        <v>0</v>
      </c>
      <c r="AC80" s="240">
        <v>0</v>
      </c>
      <c r="AD80" s="240">
        <v>0</v>
      </c>
      <c r="AE80" s="240">
        <v>0</v>
      </c>
      <c r="AF80" s="240">
        <v>0</v>
      </c>
      <c r="AG80" s="240">
        <v>0</v>
      </c>
      <c r="AH80" s="240">
        <v>0</v>
      </c>
      <c r="AI80" s="240">
        <v>0</v>
      </c>
      <c r="AJ80" s="240">
        <v>0</v>
      </c>
      <c r="AK80" s="240">
        <v>0</v>
      </c>
      <c r="AL80" s="300">
        <v>0</v>
      </c>
      <c r="AM80" s="300">
        <v>0</v>
      </c>
      <c r="AN80" s="300">
        <v>0</v>
      </c>
      <c r="AO80" s="300">
        <v>0</v>
      </c>
      <c r="AP80" s="157"/>
      <c r="AQ80" s="524"/>
      <c r="AR80" s="455"/>
      <c r="AS80" s="228" t="s">
        <v>507</v>
      </c>
      <c r="AT80" s="282">
        <v>0</v>
      </c>
      <c r="AU80" s="278">
        <v>0</v>
      </c>
      <c r="AV80" s="278">
        <v>0</v>
      </c>
      <c r="AW80" s="278">
        <v>0</v>
      </c>
      <c r="AX80" s="278">
        <v>0</v>
      </c>
      <c r="AY80" s="278">
        <v>0</v>
      </c>
      <c r="AZ80" s="278">
        <v>0</v>
      </c>
      <c r="BA80" s="278">
        <v>0</v>
      </c>
      <c r="BB80" s="278">
        <v>0</v>
      </c>
      <c r="BC80" s="278">
        <v>0</v>
      </c>
      <c r="BD80" s="278">
        <v>0</v>
      </c>
      <c r="BE80" s="278">
        <v>0</v>
      </c>
      <c r="BF80" s="278">
        <v>0</v>
      </c>
      <c r="BG80" s="278">
        <v>0</v>
      </c>
      <c r="BH80" s="278">
        <v>0</v>
      </c>
      <c r="BI80" s="278">
        <v>0</v>
      </c>
      <c r="BJ80" s="278">
        <v>0</v>
      </c>
      <c r="BK80" s="278">
        <v>0</v>
      </c>
      <c r="BL80" s="278">
        <v>0</v>
      </c>
      <c r="BM80" s="278">
        <v>0</v>
      </c>
      <c r="BN80" s="278">
        <v>0</v>
      </c>
      <c r="BO80" s="278">
        <v>0</v>
      </c>
      <c r="BP80" s="278">
        <v>0</v>
      </c>
      <c r="BQ80" s="278">
        <v>0</v>
      </c>
      <c r="BR80" s="278">
        <v>0</v>
      </c>
      <c r="BS80" s="278">
        <v>0</v>
      </c>
      <c r="BT80" s="283">
        <v>0</v>
      </c>
      <c r="BU80" s="157"/>
    </row>
    <row r="81" spans="1:73" s="158" customFormat="1" ht="21.75" customHeight="1" thickBot="1">
      <c r="A81" s="524"/>
      <c r="B81" s="455"/>
      <c r="C81" s="228" t="s">
        <v>508</v>
      </c>
      <c r="D81" s="307">
        <f t="shared" si="7"/>
        <v>0</v>
      </c>
      <c r="E81" s="240">
        <v>0</v>
      </c>
      <c r="F81" s="240">
        <v>0</v>
      </c>
      <c r="G81" s="240">
        <v>0</v>
      </c>
      <c r="H81" s="240">
        <v>0</v>
      </c>
      <c r="I81" s="240">
        <v>0</v>
      </c>
      <c r="J81" s="240">
        <v>0</v>
      </c>
      <c r="K81" s="240">
        <v>0</v>
      </c>
      <c r="L81" s="240">
        <v>0</v>
      </c>
      <c r="M81" s="240">
        <v>0</v>
      </c>
      <c r="N81" s="240">
        <v>0</v>
      </c>
      <c r="O81" s="240">
        <v>0</v>
      </c>
      <c r="P81" s="240">
        <v>0</v>
      </c>
      <c r="Q81" s="240">
        <v>0</v>
      </c>
      <c r="R81" s="240">
        <v>0</v>
      </c>
      <c r="S81" s="240">
        <v>0</v>
      </c>
      <c r="T81" s="240">
        <v>0</v>
      </c>
      <c r="U81" s="240">
        <v>0</v>
      </c>
      <c r="V81" s="240">
        <v>0</v>
      </c>
      <c r="W81" s="240">
        <v>0</v>
      </c>
      <c r="X81" s="240">
        <v>0</v>
      </c>
      <c r="Y81" s="240">
        <v>0</v>
      </c>
      <c r="Z81" s="240">
        <v>0</v>
      </c>
      <c r="AA81" s="240">
        <v>0</v>
      </c>
      <c r="AB81" s="240">
        <v>0</v>
      </c>
      <c r="AC81" s="240">
        <v>0</v>
      </c>
      <c r="AD81" s="240">
        <v>0</v>
      </c>
      <c r="AE81" s="240">
        <v>0</v>
      </c>
      <c r="AF81" s="240">
        <v>0</v>
      </c>
      <c r="AG81" s="240">
        <v>0</v>
      </c>
      <c r="AH81" s="240">
        <v>0</v>
      </c>
      <c r="AI81" s="240">
        <v>0</v>
      </c>
      <c r="AJ81" s="240">
        <v>0</v>
      </c>
      <c r="AK81" s="240">
        <v>0</v>
      </c>
      <c r="AL81" s="300">
        <v>0</v>
      </c>
      <c r="AM81" s="300">
        <v>0</v>
      </c>
      <c r="AN81" s="300">
        <v>0</v>
      </c>
      <c r="AO81" s="300">
        <v>0</v>
      </c>
      <c r="AP81" s="157"/>
      <c r="AQ81" s="524"/>
      <c r="AR81" s="455"/>
      <c r="AS81" s="228" t="s">
        <v>508</v>
      </c>
      <c r="AT81" s="282">
        <v>0</v>
      </c>
      <c r="AU81" s="278">
        <v>0</v>
      </c>
      <c r="AV81" s="278">
        <v>0</v>
      </c>
      <c r="AW81" s="278">
        <v>0</v>
      </c>
      <c r="AX81" s="278">
        <v>0</v>
      </c>
      <c r="AY81" s="278">
        <v>0</v>
      </c>
      <c r="AZ81" s="278">
        <v>0</v>
      </c>
      <c r="BA81" s="278">
        <v>0</v>
      </c>
      <c r="BB81" s="278">
        <v>0</v>
      </c>
      <c r="BC81" s="278">
        <v>0</v>
      </c>
      <c r="BD81" s="278">
        <v>0</v>
      </c>
      <c r="BE81" s="278">
        <v>0</v>
      </c>
      <c r="BF81" s="278">
        <v>0</v>
      </c>
      <c r="BG81" s="278">
        <v>0</v>
      </c>
      <c r="BH81" s="278">
        <v>0</v>
      </c>
      <c r="BI81" s="278">
        <v>0</v>
      </c>
      <c r="BJ81" s="278">
        <v>0</v>
      </c>
      <c r="BK81" s="278">
        <v>0</v>
      </c>
      <c r="BL81" s="278">
        <v>0</v>
      </c>
      <c r="BM81" s="278">
        <v>0</v>
      </c>
      <c r="BN81" s="278">
        <v>0</v>
      </c>
      <c r="BO81" s="278">
        <v>0</v>
      </c>
      <c r="BP81" s="278">
        <v>0</v>
      </c>
      <c r="BQ81" s="278">
        <v>0</v>
      </c>
      <c r="BR81" s="278">
        <v>0</v>
      </c>
      <c r="BS81" s="278">
        <v>0</v>
      </c>
      <c r="BT81" s="283">
        <v>0</v>
      </c>
      <c r="BU81" s="157"/>
    </row>
    <row r="82" spans="1:73" s="158" customFormat="1" ht="21.75" customHeight="1" thickBot="1">
      <c r="A82" s="524"/>
      <c r="B82" s="455"/>
      <c r="C82" s="228" t="s">
        <v>509</v>
      </c>
      <c r="D82" s="307">
        <f t="shared" si="7"/>
        <v>0</v>
      </c>
      <c r="E82" s="240">
        <v>0</v>
      </c>
      <c r="F82" s="240">
        <v>0</v>
      </c>
      <c r="G82" s="240">
        <v>0</v>
      </c>
      <c r="H82" s="240">
        <v>0</v>
      </c>
      <c r="I82" s="240">
        <v>0</v>
      </c>
      <c r="J82" s="240">
        <v>0</v>
      </c>
      <c r="K82" s="240">
        <v>0</v>
      </c>
      <c r="L82" s="240">
        <v>0</v>
      </c>
      <c r="M82" s="240">
        <v>0</v>
      </c>
      <c r="N82" s="240">
        <v>0</v>
      </c>
      <c r="O82" s="240">
        <v>0</v>
      </c>
      <c r="P82" s="240">
        <v>0</v>
      </c>
      <c r="Q82" s="240">
        <v>0</v>
      </c>
      <c r="R82" s="240">
        <v>0</v>
      </c>
      <c r="S82" s="240">
        <v>0</v>
      </c>
      <c r="T82" s="240">
        <v>0</v>
      </c>
      <c r="U82" s="240">
        <v>0</v>
      </c>
      <c r="V82" s="240">
        <v>0</v>
      </c>
      <c r="W82" s="240">
        <v>0</v>
      </c>
      <c r="X82" s="240">
        <v>0</v>
      </c>
      <c r="Y82" s="240">
        <v>0</v>
      </c>
      <c r="Z82" s="240">
        <v>0</v>
      </c>
      <c r="AA82" s="240">
        <v>0</v>
      </c>
      <c r="AB82" s="240">
        <v>0</v>
      </c>
      <c r="AC82" s="240">
        <v>0</v>
      </c>
      <c r="AD82" s="240">
        <v>0</v>
      </c>
      <c r="AE82" s="240">
        <v>0</v>
      </c>
      <c r="AF82" s="240">
        <v>0</v>
      </c>
      <c r="AG82" s="240">
        <v>0</v>
      </c>
      <c r="AH82" s="240">
        <v>0</v>
      </c>
      <c r="AI82" s="240">
        <v>0</v>
      </c>
      <c r="AJ82" s="240">
        <v>0</v>
      </c>
      <c r="AK82" s="240">
        <v>0</v>
      </c>
      <c r="AL82" s="300">
        <v>0</v>
      </c>
      <c r="AM82" s="300">
        <v>0</v>
      </c>
      <c r="AN82" s="300">
        <v>0</v>
      </c>
      <c r="AO82" s="300">
        <v>0</v>
      </c>
      <c r="AP82" s="157"/>
      <c r="AQ82" s="524"/>
      <c r="AR82" s="455"/>
      <c r="AS82" s="228" t="s">
        <v>509</v>
      </c>
      <c r="AT82" s="282">
        <v>0</v>
      </c>
      <c r="AU82" s="278">
        <v>0</v>
      </c>
      <c r="AV82" s="278">
        <v>0</v>
      </c>
      <c r="AW82" s="278">
        <v>0</v>
      </c>
      <c r="AX82" s="278">
        <v>0</v>
      </c>
      <c r="AY82" s="278">
        <v>0</v>
      </c>
      <c r="AZ82" s="278">
        <v>0</v>
      </c>
      <c r="BA82" s="278">
        <v>0</v>
      </c>
      <c r="BB82" s="278">
        <v>0</v>
      </c>
      <c r="BC82" s="278">
        <v>0</v>
      </c>
      <c r="BD82" s="278">
        <v>0</v>
      </c>
      <c r="BE82" s="278">
        <v>0</v>
      </c>
      <c r="BF82" s="278">
        <v>0</v>
      </c>
      <c r="BG82" s="278">
        <v>0</v>
      </c>
      <c r="BH82" s="278">
        <v>0</v>
      </c>
      <c r="BI82" s="278">
        <v>0</v>
      </c>
      <c r="BJ82" s="278">
        <v>0</v>
      </c>
      <c r="BK82" s="278">
        <v>0</v>
      </c>
      <c r="BL82" s="278">
        <v>0</v>
      </c>
      <c r="BM82" s="278">
        <v>0</v>
      </c>
      <c r="BN82" s="278">
        <v>0</v>
      </c>
      <c r="BO82" s="278">
        <v>0</v>
      </c>
      <c r="BP82" s="278">
        <v>0</v>
      </c>
      <c r="BQ82" s="278">
        <v>0</v>
      </c>
      <c r="BR82" s="278">
        <v>0</v>
      </c>
      <c r="BS82" s="278">
        <v>0</v>
      </c>
      <c r="BT82" s="283">
        <v>0</v>
      </c>
      <c r="BU82" s="157"/>
    </row>
    <row r="83" spans="1:73" s="158" customFormat="1" ht="21.75" customHeight="1" thickBot="1">
      <c r="A83" s="524"/>
      <c r="B83" s="455"/>
      <c r="C83" s="228" t="s">
        <v>510</v>
      </c>
      <c r="D83" s="307">
        <f t="shared" si="7"/>
        <v>0</v>
      </c>
      <c r="E83" s="240">
        <v>0</v>
      </c>
      <c r="F83" s="240">
        <v>0</v>
      </c>
      <c r="G83" s="240">
        <v>0</v>
      </c>
      <c r="H83" s="240">
        <v>0</v>
      </c>
      <c r="I83" s="240">
        <v>0</v>
      </c>
      <c r="J83" s="240">
        <v>0</v>
      </c>
      <c r="K83" s="240">
        <v>0</v>
      </c>
      <c r="L83" s="240">
        <v>0</v>
      </c>
      <c r="M83" s="240">
        <v>0</v>
      </c>
      <c r="N83" s="240">
        <v>0</v>
      </c>
      <c r="O83" s="240">
        <v>0</v>
      </c>
      <c r="P83" s="240">
        <v>0</v>
      </c>
      <c r="Q83" s="240">
        <v>0</v>
      </c>
      <c r="R83" s="240">
        <v>0</v>
      </c>
      <c r="S83" s="240">
        <v>0</v>
      </c>
      <c r="T83" s="240">
        <v>0</v>
      </c>
      <c r="U83" s="240">
        <v>0</v>
      </c>
      <c r="V83" s="240">
        <v>0</v>
      </c>
      <c r="W83" s="240">
        <v>0</v>
      </c>
      <c r="X83" s="240">
        <v>0</v>
      </c>
      <c r="Y83" s="240">
        <v>0</v>
      </c>
      <c r="Z83" s="240">
        <v>0</v>
      </c>
      <c r="AA83" s="240">
        <v>0</v>
      </c>
      <c r="AB83" s="240">
        <v>0</v>
      </c>
      <c r="AC83" s="240">
        <v>0</v>
      </c>
      <c r="AD83" s="240">
        <v>0</v>
      </c>
      <c r="AE83" s="240">
        <v>0</v>
      </c>
      <c r="AF83" s="240">
        <v>0</v>
      </c>
      <c r="AG83" s="240">
        <v>0</v>
      </c>
      <c r="AH83" s="240">
        <v>0</v>
      </c>
      <c r="AI83" s="240">
        <v>0</v>
      </c>
      <c r="AJ83" s="240">
        <v>0</v>
      </c>
      <c r="AK83" s="240">
        <v>0</v>
      </c>
      <c r="AL83" s="300">
        <v>0</v>
      </c>
      <c r="AM83" s="300">
        <v>0</v>
      </c>
      <c r="AN83" s="300">
        <v>0</v>
      </c>
      <c r="AO83" s="300">
        <v>0</v>
      </c>
      <c r="AP83" s="157"/>
      <c r="AQ83" s="524"/>
      <c r="AR83" s="455"/>
      <c r="AS83" s="228" t="s">
        <v>510</v>
      </c>
      <c r="AT83" s="282">
        <v>0</v>
      </c>
      <c r="AU83" s="278">
        <v>0</v>
      </c>
      <c r="AV83" s="278">
        <v>0</v>
      </c>
      <c r="AW83" s="278">
        <v>0</v>
      </c>
      <c r="AX83" s="278">
        <v>0</v>
      </c>
      <c r="AY83" s="278">
        <v>0</v>
      </c>
      <c r="AZ83" s="278">
        <v>0</v>
      </c>
      <c r="BA83" s="278">
        <v>0</v>
      </c>
      <c r="BB83" s="278">
        <v>0</v>
      </c>
      <c r="BC83" s="278">
        <v>0</v>
      </c>
      <c r="BD83" s="278">
        <v>0</v>
      </c>
      <c r="BE83" s="278">
        <v>0</v>
      </c>
      <c r="BF83" s="278">
        <v>0</v>
      </c>
      <c r="BG83" s="278">
        <v>0</v>
      </c>
      <c r="BH83" s="278">
        <v>0</v>
      </c>
      <c r="BI83" s="278">
        <v>0</v>
      </c>
      <c r="BJ83" s="278">
        <v>0</v>
      </c>
      <c r="BK83" s="278">
        <v>0</v>
      </c>
      <c r="BL83" s="278">
        <v>0</v>
      </c>
      <c r="BM83" s="278">
        <v>0</v>
      </c>
      <c r="BN83" s="278">
        <v>0</v>
      </c>
      <c r="BO83" s="278">
        <v>0</v>
      </c>
      <c r="BP83" s="278">
        <v>0</v>
      </c>
      <c r="BQ83" s="278">
        <v>0</v>
      </c>
      <c r="BR83" s="278">
        <v>0</v>
      </c>
      <c r="BS83" s="278">
        <v>0</v>
      </c>
      <c r="BT83" s="283">
        <v>0</v>
      </c>
      <c r="BU83" s="157"/>
    </row>
    <row r="84" spans="1:73" s="158" customFormat="1" ht="21.75" customHeight="1" thickBot="1">
      <c r="A84" s="524"/>
      <c r="B84" s="455"/>
      <c r="C84" s="229" t="s">
        <v>511</v>
      </c>
      <c r="D84" s="307">
        <f t="shared" si="7"/>
        <v>0</v>
      </c>
      <c r="E84" s="240">
        <v>0</v>
      </c>
      <c r="F84" s="240">
        <v>0</v>
      </c>
      <c r="G84" s="240">
        <v>0</v>
      </c>
      <c r="H84" s="240">
        <v>0</v>
      </c>
      <c r="I84" s="240">
        <v>0</v>
      </c>
      <c r="J84" s="240">
        <v>0</v>
      </c>
      <c r="K84" s="240">
        <v>0</v>
      </c>
      <c r="L84" s="240">
        <v>0</v>
      </c>
      <c r="M84" s="240">
        <v>0</v>
      </c>
      <c r="N84" s="240">
        <v>0</v>
      </c>
      <c r="O84" s="240">
        <v>0</v>
      </c>
      <c r="P84" s="240">
        <v>0</v>
      </c>
      <c r="Q84" s="240">
        <v>0</v>
      </c>
      <c r="R84" s="240">
        <v>0</v>
      </c>
      <c r="S84" s="240">
        <v>0</v>
      </c>
      <c r="T84" s="240">
        <v>0</v>
      </c>
      <c r="U84" s="240">
        <v>0</v>
      </c>
      <c r="V84" s="240">
        <v>0</v>
      </c>
      <c r="W84" s="240">
        <v>0</v>
      </c>
      <c r="X84" s="240">
        <v>0</v>
      </c>
      <c r="Y84" s="240">
        <v>0</v>
      </c>
      <c r="Z84" s="240">
        <v>0</v>
      </c>
      <c r="AA84" s="240">
        <v>0</v>
      </c>
      <c r="AB84" s="240">
        <v>0</v>
      </c>
      <c r="AC84" s="240">
        <v>0</v>
      </c>
      <c r="AD84" s="240">
        <v>0</v>
      </c>
      <c r="AE84" s="240">
        <v>0</v>
      </c>
      <c r="AF84" s="240">
        <v>0</v>
      </c>
      <c r="AG84" s="240">
        <v>0</v>
      </c>
      <c r="AH84" s="240">
        <v>0</v>
      </c>
      <c r="AI84" s="240">
        <v>0</v>
      </c>
      <c r="AJ84" s="240">
        <v>0</v>
      </c>
      <c r="AK84" s="240">
        <v>0</v>
      </c>
      <c r="AL84" s="300">
        <v>0</v>
      </c>
      <c r="AM84" s="300">
        <v>0</v>
      </c>
      <c r="AN84" s="300">
        <v>0</v>
      </c>
      <c r="AO84" s="300">
        <v>0</v>
      </c>
      <c r="AP84" s="157"/>
      <c r="AQ84" s="524"/>
      <c r="AR84" s="455"/>
      <c r="AS84" s="229" t="s">
        <v>511</v>
      </c>
      <c r="AT84" s="282">
        <v>0</v>
      </c>
      <c r="AU84" s="278">
        <v>0</v>
      </c>
      <c r="AV84" s="278">
        <v>0</v>
      </c>
      <c r="AW84" s="278">
        <v>0</v>
      </c>
      <c r="AX84" s="278">
        <v>0</v>
      </c>
      <c r="AY84" s="278">
        <v>0</v>
      </c>
      <c r="AZ84" s="278">
        <v>0</v>
      </c>
      <c r="BA84" s="278">
        <v>0</v>
      </c>
      <c r="BB84" s="278">
        <v>0</v>
      </c>
      <c r="BC84" s="278">
        <v>0</v>
      </c>
      <c r="BD84" s="278">
        <v>0</v>
      </c>
      <c r="BE84" s="278">
        <v>0</v>
      </c>
      <c r="BF84" s="278">
        <v>0</v>
      </c>
      <c r="BG84" s="278">
        <v>0</v>
      </c>
      <c r="BH84" s="278">
        <v>0</v>
      </c>
      <c r="BI84" s="278">
        <v>0</v>
      </c>
      <c r="BJ84" s="278">
        <v>0</v>
      </c>
      <c r="BK84" s="278">
        <v>0</v>
      </c>
      <c r="BL84" s="278">
        <v>0</v>
      </c>
      <c r="BM84" s="278">
        <v>0</v>
      </c>
      <c r="BN84" s="278">
        <v>0</v>
      </c>
      <c r="BO84" s="278">
        <v>0</v>
      </c>
      <c r="BP84" s="278">
        <v>0</v>
      </c>
      <c r="BQ84" s="278">
        <v>0</v>
      </c>
      <c r="BR84" s="278">
        <v>0</v>
      </c>
      <c r="BS84" s="278">
        <v>0</v>
      </c>
      <c r="BT84" s="283">
        <v>0</v>
      </c>
      <c r="BU84" s="157"/>
    </row>
    <row r="85" spans="1:73" s="158" customFormat="1" ht="21.75" customHeight="1" thickBot="1">
      <c r="A85" s="524"/>
      <c r="B85" s="454" t="s">
        <v>512</v>
      </c>
      <c r="C85" s="230" t="s">
        <v>10</v>
      </c>
      <c r="D85" s="307">
        <f t="shared" si="7"/>
        <v>0</v>
      </c>
      <c r="E85" s="240">
        <v>0</v>
      </c>
      <c r="F85" s="240">
        <v>0</v>
      </c>
      <c r="G85" s="240">
        <v>0</v>
      </c>
      <c r="H85" s="240">
        <v>0</v>
      </c>
      <c r="I85" s="240">
        <v>0</v>
      </c>
      <c r="J85" s="240">
        <v>0</v>
      </c>
      <c r="K85" s="240">
        <v>0</v>
      </c>
      <c r="L85" s="240">
        <v>0</v>
      </c>
      <c r="M85" s="240">
        <v>0</v>
      </c>
      <c r="N85" s="240">
        <v>0</v>
      </c>
      <c r="O85" s="240">
        <v>0</v>
      </c>
      <c r="P85" s="240">
        <v>0</v>
      </c>
      <c r="Q85" s="240">
        <v>0</v>
      </c>
      <c r="R85" s="240">
        <v>0</v>
      </c>
      <c r="S85" s="240">
        <v>0</v>
      </c>
      <c r="T85" s="240">
        <v>0</v>
      </c>
      <c r="U85" s="240">
        <v>0</v>
      </c>
      <c r="V85" s="240">
        <v>0</v>
      </c>
      <c r="W85" s="240">
        <v>0</v>
      </c>
      <c r="X85" s="240">
        <v>0</v>
      </c>
      <c r="Y85" s="240">
        <v>0</v>
      </c>
      <c r="Z85" s="240">
        <v>0</v>
      </c>
      <c r="AA85" s="240">
        <v>0</v>
      </c>
      <c r="AB85" s="240">
        <v>0</v>
      </c>
      <c r="AC85" s="240">
        <v>0</v>
      </c>
      <c r="AD85" s="240">
        <v>0</v>
      </c>
      <c r="AE85" s="240">
        <v>0</v>
      </c>
      <c r="AF85" s="240">
        <v>0</v>
      </c>
      <c r="AG85" s="240">
        <v>0</v>
      </c>
      <c r="AH85" s="240">
        <v>0</v>
      </c>
      <c r="AI85" s="240">
        <v>0</v>
      </c>
      <c r="AJ85" s="240">
        <v>0</v>
      </c>
      <c r="AK85" s="240">
        <v>0</v>
      </c>
      <c r="AL85" s="300">
        <v>0</v>
      </c>
      <c r="AM85" s="300">
        <v>0</v>
      </c>
      <c r="AN85" s="300">
        <v>0</v>
      </c>
      <c r="AO85" s="300">
        <v>0</v>
      </c>
      <c r="AP85" s="157"/>
      <c r="AQ85" s="524"/>
      <c r="AR85" s="454" t="s">
        <v>512</v>
      </c>
      <c r="AS85" s="230" t="s">
        <v>10</v>
      </c>
      <c r="AT85" s="282">
        <v>0</v>
      </c>
      <c r="AU85" s="278">
        <v>0</v>
      </c>
      <c r="AV85" s="278">
        <v>0</v>
      </c>
      <c r="AW85" s="278">
        <v>0</v>
      </c>
      <c r="AX85" s="278">
        <v>0</v>
      </c>
      <c r="AY85" s="278">
        <v>0</v>
      </c>
      <c r="AZ85" s="278">
        <v>0</v>
      </c>
      <c r="BA85" s="278">
        <v>0</v>
      </c>
      <c r="BB85" s="278">
        <v>0</v>
      </c>
      <c r="BC85" s="278">
        <v>0</v>
      </c>
      <c r="BD85" s="278">
        <v>0</v>
      </c>
      <c r="BE85" s="278">
        <v>0</v>
      </c>
      <c r="BF85" s="278">
        <v>0</v>
      </c>
      <c r="BG85" s="278">
        <v>0</v>
      </c>
      <c r="BH85" s="278">
        <v>0</v>
      </c>
      <c r="BI85" s="278">
        <v>0</v>
      </c>
      <c r="BJ85" s="278">
        <v>0</v>
      </c>
      <c r="BK85" s="278">
        <v>0</v>
      </c>
      <c r="BL85" s="278">
        <v>0</v>
      </c>
      <c r="BM85" s="278">
        <v>0</v>
      </c>
      <c r="BN85" s="278">
        <v>0</v>
      </c>
      <c r="BO85" s="278">
        <v>0</v>
      </c>
      <c r="BP85" s="278">
        <v>0</v>
      </c>
      <c r="BQ85" s="278">
        <v>0</v>
      </c>
      <c r="BR85" s="278">
        <v>0</v>
      </c>
      <c r="BS85" s="278">
        <v>0</v>
      </c>
      <c r="BT85" s="283">
        <v>0</v>
      </c>
      <c r="BU85" s="157"/>
    </row>
    <row r="86" spans="1:73" s="158" customFormat="1" ht="21.75" customHeight="1" thickBot="1">
      <c r="A86" s="524"/>
      <c r="B86" s="455"/>
      <c r="C86" s="231" t="s">
        <v>11</v>
      </c>
      <c r="D86" s="307">
        <f t="shared" si="7"/>
        <v>0</v>
      </c>
      <c r="E86" s="240">
        <v>0</v>
      </c>
      <c r="F86" s="240">
        <v>0</v>
      </c>
      <c r="G86" s="240">
        <v>0</v>
      </c>
      <c r="H86" s="240">
        <v>0</v>
      </c>
      <c r="I86" s="240">
        <v>0</v>
      </c>
      <c r="J86" s="240">
        <v>0</v>
      </c>
      <c r="K86" s="240">
        <v>0</v>
      </c>
      <c r="L86" s="240">
        <v>0</v>
      </c>
      <c r="M86" s="240">
        <v>0</v>
      </c>
      <c r="N86" s="240">
        <v>0</v>
      </c>
      <c r="O86" s="240">
        <v>0</v>
      </c>
      <c r="P86" s="240">
        <v>0</v>
      </c>
      <c r="Q86" s="240">
        <v>0</v>
      </c>
      <c r="R86" s="240">
        <v>0</v>
      </c>
      <c r="S86" s="240">
        <v>0</v>
      </c>
      <c r="T86" s="240">
        <v>0</v>
      </c>
      <c r="U86" s="240">
        <v>0</v>
      </c>
      <c r="V86" s="240">
        <v>0</v>
      </c>
      <c r="W86" s="240">
        <v>0</v>
      </c>
      <c r="X86" s="240">
        <v>0</v>
      </c>
      <c r="Y86" s="240">
        <v>0</v>
      </c>
      <c r="Z86" s="240">
        <v>0</v>
      </c>
      <c r="AA86" s="240">
        <v>0</v>
      </c>
      <c r="AB86" s="240">
        <v>0</v>
      </c>
      <c r="AC86" s="240">
        <v>0</v>
      </c>
      <c r="AD86" s="240">
        <v>0</v>
      </c>
      <c r="AE86" s="240">
        <v>0</v>
      </c>
      <c r="AF86" s="240">
        <v>0</v>
      </c>
      <c r="AG86" s="240">
        <v>0</v>
      </c>
      <c r="AH86" s="240">
        <v>0</v>
      </c>
      <c r="AI86" s="240">
        <v>0</v>
      </c>
      <c r="AJ86" s="240">
        <v>0</v>
      </c>
      <c r="AK86" s="240">
        <v>0</v>
      </c>
      <c r="AL86" s="300">
        <v>0</v>
      </c>
      <c r="AM86" s="300">
        <v>0</v>
      </c>
      <c r="AN86" s="300">
        <v>0</v>
      </c>
      <c r="AO86" s="300">
        <v>0</v>
      </c>
      <c r="AP86" s="157"/>
      <c r="AQ86" s="524"/>
      <c r="AR86" s="455"/>
      <c r="AS86" s="231" t="s">
        <v>11</v>
      </c>
      <c r="AT86" s="282">
        <v>0</v>
      </c>
      <c r="AU86" s="278">
        <v>0</v>
      </c>
      <c r="AV86" s="278">
        <v>0</v>
      </c>
      <c r="AW86" s="278">
        <v>0</v>
      </c>
      <c r="AX86" s="278">
        <v>0</v>
      </c>
      <c r="AY86" s="278">
        <v>0</v>
      </c>
      <c r="AZ86" s="278">
        <v>0</v>
      </c>
      <c r="BA86" s="278">
        <v>0</v>
      </c>
      <c r="BB86" s="278">
        <v>0</v>
      </c>
      <c r="BC86" s="278">
        <v>0</v>
      </c>
      <c r="BD86" s="278">
        <v>0</v>
      </c>
      <c r="BE86" s="278">
        <v>0</v>
      </c>
      <c r="BF86" s="278">
        <v>0</v>
      </c>
      <c r="BG86" s="278">
        <v>0</v>
      </c>
      <c r="BH86" s="278">
        <v>0</v>
      </c>
      <c r="BI86" s="278">
        <v>0</v>
      </c>
      <c r="BJ86" s="278">
        <v>0</v>
      </c>
      <c r="BK86" s="278">
        <v>0</v>
      </c>
      <c r="BL86" s="278">
        <v>0</v>
      </c>
      <c r="BM86" s="278">
        <v>0</v>
      </c>
      <c r="BN86" s="278">
        <v>0</v>
      </c>
      <c r="BO86" s="278">
        <v>0</v>
      </c>
      <c r="BP86" s="278">
        <v>0</v>
      </c>
      <c r="BQ86" s="278">
        <v>0</v>
      </c>
      <c r="BR86" s="278">
        <v>0</v>
      </c>
      <c r="BS86" s="278">
        <v>0</v>
      </c>
      <c r="BT86" s="283">
        <v>0</v>
      </c>
      <c r="BU86" s="157"/>
    </row>
    <row r="87" spans="1:73" s="158" customFormat="1" ht="21.75" customHeight="1" thickBot="1">
      <c r="A87" s="524"/>
      <c r="B87" s="455"/>
      <c r="C87" s="231" t="s">
        <v>0</v>
      </c>
      <c r="D87" s="307">
        <f t="shared" si="7"/>
        <v>0</v>
      </c>
      <c r="E87" s="240">
        <v>0</v>
      </c>
      <c r="F87" s="240">
        <v>0</v>
      </c>
      <c r="G87" s="240">
        <v>0</v>
      </c>
      <c r="H87" s="240">
        <v>0</v>
      </c>
      <c r="I87" s="240">
        <v>0</v>
      </c>
      <c r="J87" s="240">
        <v>0</v>
      </c>
      <c r="K87" s="240">
        <v>0</v>
      </c>
      <c r="L87" s="240">
        <v>0</v>
      </c>
      <c r="M87" s="240">
        <v>0</v>
      </c>
      <c r="N87" s="240">
        <v>0</v>
      </c>
      <c r="O87" s="240">
        <v>0</v>
      </c>
      <c r="P87" s="240">
        <v>0</v>
      </c>
      <c r="Q87" s="240">
        <v>0</v>
      </c>
      <c r="R87" s="240">
        <v>0</v>
      </c>
      <c r="S87" s="240">
        <v>0</v>
      </c>
      <c r="T87" s="240">
        <v>0</v>
      </c>
      <c r="U87" s="240">
        <v>0</v>
      </c>
      <c r="V87" s="240">
        <v>0</v>
      </c>
      <c r="W87" s="240">
        <v>0</v>
      </c>
      <c r="X87" s="240">
        <v>0</v>
      </c>
      <c r="Y87" s="240">
        <v>0</v>
      </c>
      <c r="Z87" s="240">
        <v>0</v>
      </c>
      <c r="AA87" s="240">
        <v>0</v>
      </c>
      <c r="AB87" s="240">
        <v>0</v>
      </c>
      <c r="AC87" s="240">
        <v>0</v>
      </c>
      <c r="AD87" s="240">
        <v>0</v>
      </c>
      <c r="AE87" s="240">
        <v>0</v>
      </c>
      <c r="AF87" s="240">
        <v>0</v>
      </c>
      <c r="AG87" s="240">
        <v>0</v>
      </c>
      <c r="AH87" s="240">
        <v>0</v>
      </c>
      <c r="AI87" s="240">
        <v>0</v>
      </c>
      <c r="AJ87" s="240">
        <v>0</v>
      </c>
      <c r="AK87" s="240">
        <v>0</v>
      </c>
      <c r="AL87" s="300">
        <v>0</v>
      </c>
      <c r="AM87" s="300">
        <v>0</v>
      </c>
      <c r="AN87" s="300">
        <v>0</v>
      </c>
      <c r="AO87" s="300">
        <v>0</v>
      </c>
      <c r="AP87" s="157"/>
      <c r="AQ87" s="524"/>
      <c r="AR87" s="455"/>
      <c r="AS87" s="231" t="s">
        <v>0</v>
      </c>
      <c r="AT87" s="282">
        <v>0</v>
      </c>
      <c r="AU87" s="278">
        <v>0</v>
      </c>
      <c r="AV87" s="278">
        <v>0</v>
      </c>
      <c r="AW87" s="278">
        <v>0</v>
      </c>
      <c r="AX87" s="278">
        <v>0</v>
      </c>
      <c r="AY87" s="278">
        <v>0</v>
      </c>
      <c r="AZ87" s="278">
        <v>0</v>
      </c>
      <c r="BA87" s="278">
        <v>0</v>
      </c>
      <c r="BB87" s="278">
        <v>0</v>
      </c>
      <c r="BC87" s="278">
        <v>0</v>
      </c>
      <c r="BD87" s="278">
        <v>0</v>
      </c>
      <c r="BE87" s="278">
        <v>0</v>
      </c>
      <c r="BF87" s="278">
        <v>0</v>
      </c>
      <c r="BG87" s="278">
        <v>0</v>
      </c>
      <c r="BH87" s="278">
        <v>0</v>
      </c>
      <c r="BI87" s="278">
        <v>0</v>
      </c>
      <c r="BJ87" s="278">
        <v>0</v>
      </c>
      <c r="BK87" s="278">
        <v>0</v>
      </c>
      <c r="BL87" s="278">
        <v>0</v>
      </c>
      <c r="BM87" s="278">
        <v>0</v>
      </c>
      <c r="BN87" s="278">
        <v>0</v>
      </c>
      <c r="BO87" s="278">
        <v>0</v>
      </c>
      <c r="BP87" s="278">
        <v>0</v>
      </c>
      <c r="BQ87" s="278">
        <v>0</v>
      </c>
      <c r="BR87" s="278">
        <v>0</v>
      </c>
      <c r="BS87" s="278">
        <v>0</v>
      </c>
      <c r="BT87" s="283">
        <v>0</v>
      </c>
      <c r="BU87" s="157"/>
    </row>
    <row r="88" spans="1:73" s="158" customFormat="1" ht="21.75" customHeight="1" thickBot="1">
      <c r="A88" s="524"/>
      <c r="B88" s="455"/>
      <c r="C88" s="231" t="s">
        <v>513</v>
      </c>
      <c r="D88" s="307">
        <f t="shared" si="7"/>
        <v>0</v>
      </c>
      <c r="E88" s="240">
        <v>0</v>
      </c>
      <c r="F88" s="240">
        <v>0</v>
      </c>
      <c r="G88" s="240">
        <v>0</v>
      </c>
      <c r="H88" s="240">
        <v>0</v>
      </c>
      <c r="I88" s="240">
        <v>0</v>
      </c>
      <c r="J88" s="240">
        <v>0</v>
      </c>
      <c r="K88" s="240">
        <v>0</v>
      </c>
      <c r="L88" s="240">
        <v>0</v>
      </c>
      <c r="M88" s="240">
        <v>0</v>
      </c>
      <c r="N88" s="240">
        <v>0</v>
      </c>
      <c r="O88" s="240">
        <v>0</v>
      </c>
      <c r="P88" s="240">
        <v>0</v>
      </c>
      <c r="Q88" s="240">
        <v>0</v>
      </c>
      <c r="R88" s="240">
        <v>0</v>
      </c>
      <c r="S88" s="240">
        <v>0</v>
      </c>
      <c r="T88" s="240">
        <v>0</v>
      </c>
      <c r="U88" s="240">
        <v>0</v>
      </c>
      <c r="V88" s="240">
        <v>0</v>
      </c>
      <c r="W88" s="240">
        <v>0</v>
      </c>
      <c r="X88" s="240">
        <v>0</v>
      </c>
      <c r="Y88" s="240">
        <v>0</v>
      </c>
      <c r="Z88" s="240">
        <v>0</v>
      </c>
      <c r="AA88" s="240">
        <v>0</v>
      </c>
      <c r="AB88" s="240">
        <v>0</v>
      </c>
      <c r="AC88" s="240">
        <v>0</v>
      </c>
      <c r="AD88" s="240">
        <v>0</v>
      </c>
      <c r="AE88" s="240">
        <v>0</v>
      </c>
      <c r="AF88" s="240">
        <v>0</v>
      </c>
      <c r="AG88" s="240">
        <v>0</v>
      </c>
      <c r="AH88" s="240">
        <v>0</v>
      </c>
      <c r="AI88" s="240">
        <v>0</v>
      </c>
      <c r="AJ88" s="240">
        <v>0</v>
      </c>
      <c r="AK88" s="240">
        <v>0</v>
      </c>
      <c r="AL88" s="300">
        <v>0</v>
      </c>
      <c r="AM88" s="300">
        <v>0</v>
      </c>
      <c r="AN88" s="300">
        <v>0</v>
      </c>
      <c r="AO88" s="300">
        <v>0</v>
      </c>
      <c r="AP88" s="157"/>
      <c r="AQ88" s="524"/>
      <c r="AR88" s="455"/>
      <c r="AS88" s="231" t="s">
        <v>513</v>
      </c>
      <c r="AT88" s="282">
        <v>0</v>
      </c>
      <c r="AU88" s="278">
        <v>0</v>
      </c>
      <c r="AV88" s="278">
        <v>0</v>
      </c>
      <c r="AW88" s="278">
        <v>0</v>
      </c>
      <c r="AX88" s="278">
        <v>0</v>
      </c>
      <c r="AY88" s="278">
        <v>0</v>
      </c>
      <c r="AZ88" s="278">
        <v>0</v>
      </c>
      <c r="BA88" s="278">
        <v>0</v>
      </c>
      <c r="BB88" s="278">
        <v>0</v>
      </c>
      <c r="BC88" s="278">
        <v>0</v>
      </c>
      <c r="BD88" s="278">
        <v>0</v>
      </c>
      <c r="BE88" s="278">
        <v>0</v>
      </c>
      <c r="BF88" s="278">
        <v>0</v>
      </c>
      <c r="BG88" s="278">
        <v>0</v>
      </c>
      <c r="BH88" s="278">
        <v>0</v>
      </c>
      <c r="BI88" s="278">
        <v>0</v>
      </c>
      <c r="BJ88" s="278">
        <v>0</v>
      </c>
      <c r="BK88" s="278">
        <v>0</v>
      </c>
      <c r="BL88" s="278">
        <v>0</v>
      </c>
      <c r="BM88" s="278">
        <v>0</v>
      </c>
      <c r="BN88" s="278">
        <v>0</v>
      </c>
      <c r="BO88" s="278">
        <v>0</v>
      </c>
      <c r="BP88" s="278">
        <v>0</v>
      </c>
      <c r="BQ88" s="278">
        <v>0</v>
      </c>
      <c r="BR88" s="278">
        <v>0</v>
      </c>
      <c r="BS88" s="278">
        <v>0</v>
      </c>
      <c r="BT88" s="283">
        <v>0</v>
      </c>
      <c r="BU88" s="157"/>
    </row>
    <row r="89" spans="1:73" s="158" customFormat="1" ht="21.75" customHeight="1" thickBot="1">
      <c r="A89" s="524"/>
      <c r="B89" s="455"/>
      <c r="C89" s="231" t="s">
        <v>1</v>
      </c>
      <c r="D89" s="307">
        <f t="shared" si="7"/>
        <v>0</v>
      </c>
      <c r="E89" s="240">
        <v>0</v>
      </c>
      <c r="F89" s="240">
        <v>0</v>
      </c>
      <c r="G89" s="240">
        <v>0</v>
      </c>
      <c r="H89" s="240">
        <v>0</v>
      </c>
      <c r="I89" s="240">
        <v>0</v>
      </c>
      <c r="J89" s="240">
        <v>0</v>
      </c>
      <c r="K89" s="240">
        <v>0</v>
      </c>
      <c r="L89" s="240">
        <v>0</v>
      </c>
      <c r="M89" s="240">
        <v>0</v>
      </c>
      <c r="N89" s="240">
        <v>0</v>
      </c>
      <c r="O89" s="240">
        <v>0</v>
      </c>
      <c r="P89" s="240">
        <v>0</v>
      </c>
      <c r="Q89" s="240">
        <v>0</v>
      </c>
      <c r="R89" s="240">
        <v>0</v>
      </c>
      <c r="S89" s="240">
        <v>0</v>
      </c>
      <c r="T89" s="240">
        <v>0</v>
      </c>
      <c r="U89" s="240">
        <v>0</v>
      </c>
      <c r="V89" s="240">
        <v>0</v>
      </c>
      <c r="W89" s="240">
        <v>0</v>
      </c>
      <c r="X89" s="240">
        <v>0</v>
      </c>
      <c r="Y89" s="240">
        <v>0</v>
      </c>
      <c r="Z89" s="240">
        <v>0</v>
      </c>
      <c r="AA89" s="240">
        <v>0</v>
      </c>
      <c r="AB89" s="240">
        <v>0</v>
      </c>
      <c r="AC89" s="240">
        <v>0</v>
      </c>
      <c r="AD89" s="240">
        <v>0</v>
      </c>
      <c r="AE89" s="240">
        <v>0</v>
      </c>
      <c r="AF89" s="240">
        <v>0</v>
      </c>
      <c r="AG89" s="240">
        <v>0</v>
      </c>
      <c r="AH89" s="240">
        <v>0</v>
      </c>
      <c r="AI89" s="240">
        <v>0</v>
      </c>
      <c r="AJ89" s="240">
        <v>0</v>
      </c>
      <c r="AK89" s="240">
        <v>0</v>
      </c>
      <c r="AL89" s="300">
        <v>0</v>
      </c>
      <c r="AM89" s="300">
        <v>0</v>
      </c>
      <c r="AN89" s="300">
        <v>0</v>
      </c>
      <c r="AO89" s="300">
        <v>0</v>
      </c>
      <c r="AP89" s="157"/>
      <c r="AQ89" s="524"/>
      <c r="AR89" s="455"/>
      <c r="AS89" s="231" t="s">
        <v>1</v>
      </c>
      <c r="AT89" s="282">
        <v>0</v>
      </c>
      <c r="AU89" s="278">
        <v>0</v>
      </c>
      <c r="AV89" s="278">
        <v>0</v>
      </c>
      <c r="AW89" s="278">
        <v>0</v>
      </c>
      <c r="AX89" s="278">
        <v>0</v>
      </c>
      <c r="AY89" s="278">
        <v>0</v>
      </c>
      <c r="AZ89" s="278">
        <v>0</v>
      </c>
      <c r="BA89" s="278">
        <v>0</v>
      </c>
      <c r="BB89" s="278">
        <v>0</v>
      </c>
      <c r="BC89" s="278">
        <v>0</v>
      </c>
      <c r="BD89" s="278">
        <v>0</v>
      </c>
      <c r="BE89" s="278">
        <v>0</v>
      </c>
      <c r="BF89" s="278">
        <v>0</v>
      </c>
      <c r="BG89" s="278">
        <v>0</v>
      </c>
      <c r="BH89" s="278">
        <v>0</v>
      </c>
      <c r="BI89" s="278">
        <v>0</v>
      </c>
      <c r="BJ89" s="278">
        <v>0</v>
      </c>
      <c r="BK89" s="278">
        <v>0</v>
      </c>
      <c r="BL89" s="278">
        <v>0</v>
      </c>
      <c r="BM89" s="278">
        <v>0</v>
      </c>
      <c r="BN89" s="278">
        <v>0</v>
      </c>
      <c r="BO89" s="278">
        <v>0</v>
      </c>
      <c r="BP89" s="278">
        <v>0</v>
      </c>
      <c r="BQ89" s="278">
        <v>0</v>
      </c>
      <c r="BR89" s="278">
        <v>0</v>
      </c>
      <c r="BS89" s="278">
        <v>0</v>
      </c>
      <c r="BT89" s="283">
        <v>0</v>
      </c>
      <c r="BU89" s="157"/>
    </row>
    <row r="90" spans="1:73" s="158" customFormat="1" ht="21.75" customHeight="1" thickBot="1">
      <c r="A90" s="524"/>
      <c r="B90" s="455"/>
      <c r="C90" s="232" t="s">
        <v>2</v>
      </c>
      <c r="D90" s="307">
        <f t="shared" si="7"/>
        <v>0</v>
      </c>
      <c r="E90" s="240">
        <v>0</v>
      </c>
      <c r="F90" s="240">
        <v>0</v>
      </c>
      <c r="G90" s="240">
        <v>0</v>
      </c>
      <c r="H90" s="240">
        <v>0</v>
      </c>
      <c r="I90" s="240">
        <v>0</v>
      </c>
      <c r="J90" s="240">
        <v>0</v>
      </c>
      <c r="K90" s="240">
        <v>0</v>
      </c>
      <c r="L90" s="240">
        <v>0</v>
      </c>
      <c r="M90" s="240">
        <v>0</v>
      </c>
      <c r="N90" s="240">
        <v>0</v>
      </c>
      <c r="O90" s="240">
        <v>0</v>
      </c>
      <c r="P90" s="240">
        <v>0</v>
      </c>
      <c r="Q90" s="240">
        <v>0</v>
      </c>
      <c r="R90" s="240">
        <v>0</v>
      </c>
      <c r="S90" s="240">
        <v>0</v>
      </c>
      <c r="T90" s="240">
        <v>0</v>
      </c>
      <c r="U90" s="240">
        <v>0</v>
      </c>
      <c r="V90" s="240">
        <v>0</v>
      </c>
      <c r="W90" s="240">
        <v>0</v>
      </c>
      <c r="X90" s="240">
        <v>0</v>
      </c>
      <c r="Y90" s="240">
        <v>0</v>
      </c>
      <c r="Z90" s="240">
        <v>0</v>
      </c>
      <c r="AA90" s="240">
        <v>0</v>
      </c>
      <c r="AB90" s="240">
        <v>0</v>
      </c>
      <c r="AC90" s="240">
        <v>0</v>
      </c>
      <c r="AD90" s="240">
        <v>0</v>
      </c>
      <c r="AE90" s="240">
        <v>0</v>
      </c>
      <c r="AF90" s="240">
        <v>0</v>
      </c>
      <c r="AG90" s="240">
        <v>0</v>
      </c>
      <c r="AH90" s="240">
        <v>0</v>
      </c>
      <c r="AI90" s="240">
        <v>0</v>
      </c>
      <c r="AJ90" s="240">
        <v>0</v>
      </c>
      <c r="AK90" s="240">
        <v>0</v>
      </c>
      <c r="AL90" s="300">
        <v>0</v>
      </c>
      <c r="AM90" s="300">
        <v>0</v>
      </c>
      <c r="AN90" s="300">
        <v>0</v>
      </c>
      <c r="AO90" s="300">
        <v>0</v>
      </c>
      <c r="AP90" s="157"/>
      <c r="AQ90" s="524"/>
      <c r="AR90" s="455"/>
      <c r="AS90" s="232" t="s">
        <v>2</v>
      </c>
      <c r="AT90" s="282">
        <v>0</v>
      </c>
      <c r="AU90" s="278">
        <v>0</v>
      </c>
      <c r="AV90" s="278">
        <v>0</v>
      </c>
      <c r="AW90" s="278">
        <v>0</v>
      </c>
      <c r="AX90" s="278">
        <v>0</v>
      </c>
      <c r="AY90" s="278">
        <v>0</v>
      </c>
      <c r="AZ90" s="278">
        <v>0</v>
      </c>
      <c r="BA90" s="278">
        <v>0</v>
      </c>
      <c r="BB90" s="278">
        <v>0</v>
      </c>
      <c r="BC90" s="278">
        <v>0</v>
      </c>
      <c r="BD90" s="278">
        <v>0</v>
      </c>
      <c r="BE90" s="278">
        <v>0</v>
      </c>
      <c r="BF90" s="278">
        <v>0</v>
      </c>
      <c r="BG90" s="278">
        <v>0</v>
      </c>
      <c r="BH90" s="278">
        <v>0</v>
      </c>
      <c r="BI90" s="278">
        <v>0</v>
      </c>
      <c r="BJ90" s="278">
        <v>0</v>
      </c>
      <c r="BK90" s="278">
        <v>0</v>
      </c>
      <c r="BL90" s="278">
        <v>0</v>
      </c>
      <c r="BM90" s="278">
        <v>0</v>
      </c>
      <c r="BN90" s="278">
        <v>0</v>
      </c>
      <c r="BO90" s="278">
        <v>0</v>
      </c>
      <c r="BP90" s="278">
        <v>0</v>
      </c>
      <c r="BQ90" s="278">
        <v>0</v>
      </c>
      <c r="BR90" s="278">
        <v>0</v>
      </c>
      <c r="BS90" s="278">
        <v>0</v>
      </c>
      <c r="BT90" s="283">
        <v>0</v>
      </c>
      <c r="BU90" s="157"/>
    </row>
    <row r="91" spans="1:73" s="158" customFormat="1" ht="21.75" customHeight="1" thickBot="1">
      <c r="A91" s="524"/>
      <c r="B91" s="455"/>
      <c r="C91" s="233" t="s">
        <v>12</v>
      </c>
      <c r="D91" s="307">
        <f t="shared" si="7"/>
        <v>0</v>
      </c>
      <c r="E91" s="240">
        <v>0</v>
      </c>
      <c r="F91" s="240">
        <v>0</v>
      </c>
      <c r="G91" s="240">
        <v>0</v>
      </c>
      <c r="H91" s="240">
        <v>0</v>
      </c>
      <c r="I91" s="240">
        <v>0</v>
      </c>
      <c r="J91" s="240">
        <v>0</v>
      </c>
      <c r="K91" s="240">
        <v>0</v>
      </c>
      <c r="L91" s="240">
        <v>0</v>
      </c>
      <c r="M91" s="240">
        <v>0</v>
      </c>
      <c r="N91" s="240">
        <v>0</v>
      </c>
      <c r="O91" s="240">
        <v>0</v>
      </c>
      <c r="P91" s="240">
        <v>0</v>
      </c>
      <c r="Q91" s="240">
        <v>0</v>
      </c>
      <c r="R91" s="240">
        <v>0</v>
      </c>
      <c r="S91" s="240">
        <v>0</v>
      </c>
      <c r="T91" s="240">
        <v>0</v>
      </c>
      <c r="U91" s="240">
        <v>0</v>
      </c>
      <c r="V91" s="240">
        <v>0</v>
      </c>
      <c r="W91" s="240">
        <v>0</v>
      </c>
      <c r="X91" s="240">
        <v>0</v>
      </c>
      <c r="Y91" s="240">
        <v>0</v>
      </c>
      <c r="Z91" s="240">
        <v>0</v>
      </c>
      <c r="AA91" s="240">
        <v>0</v>
      </c>
      <c r="AB91" s="240">
        <v>0</v>
      </c>
      <c r="AC91" s="240">
        <v>0</v>
      </c>
      <c r="AD91" s="240">
        <v>0</v>
      </c>
      <c r="AE91" s="240">
        <v>0</v>
      </c>
      <c r="AF91" s="240">
        <v>0</v>
      </c>
      <c r="AG91" s="240">
        <v>0</v>
      </c>
      <c r="AH91" s="240">
        <v>0</v>
      </c>
      <c r="AI91" s="240">
        <v>0</v>
      </c>
      <c r="AJ91" s="240">
        <v>0</v>
      </c>
      <c r="AK91" s="240">
        <v>0</v>
      </c>
      <c r="AL91" s="300">
        <v>0</v>
      </c>
      <c r="AM91" s="300">
        <v>0</v>
      </c>
      <c r="AN91" s="300">
        <v>0</v>
      </c>
      <c r="AO91" s="300">
        <v>0</v>
      </c>
      <c r="AP91" s="157"/>
      <c r="AQ91" s="524"/>
      <c r="AR91" s="455"/>
      <c r="AS91" s="233" t="s">
        <v>12</v>
      </c>
      <c r="AT91" s="282">
        <v>0</v>
      </c>
      <c r="AU91" s="278">
        <v>0</v>
      </c>
      <c r="AV91" s="278">
        <v>0</v>
      </c>
      <c r="AW91" s="278">
        <v>0</v>
      </c>
      <c r="AX91" s="278">
        <v>0</v>
      </c>
      <c r="AY91" s="278">
        <v>0</v>
      </c>
      <c r="AZ91" s="278">
        <v>0</v>
      </c>
      <c r="BA91" s="278">
        <v>0</v>
      </c>
      <c r="BB91" s="278">
        <v>0</v>
      </c>
      <c r="BC91" s="278">
        <v>0</v>
      </c>
      <c r="BD91" s="278">
        <v>0</v>
      </c>
      <c r="BE91" s="278">
        <v>0</v>
      </c>
      <c r="BF91" s="278">
        <v>0</v>
      </c>
      <c r="BG91" s="278">
        <v>0</v>
      </c>
      <c r="BH91" s="278">
        <v>0</v>
      </c>
      <c r="BI91" s="278">
        <v>0</v>
      </c>
      <c r="BJ91" s="278">
        <v>0</v>
      </c>
      <c r="BK91" s="278">
        <v>0</v>
      </c>
      <c r="BL91" s="278">
        <v>0</v>
      </c>
      <c r="BM91" s="278">
        <v>0</v>
      </c>
      <c r="BN91" s="278">
        <v>0</v>
      </c>
      <c r="BO91" s="278">
        <v>0</v>
      </c>
      <c r="BP91" s="278">
        <v>0</v>
      </c>
      <c r="BQ91" s="278">
        <v>0</v>
      </c>
      <c r="BR91" s="278">
        <v>0</v>
      </c>
      <c r="BS91" s="278">
        <v>0</v>
      </c>
      <c r="BT91" s="283">
        <v>0</v>
      </c>
      <c r="BU91" s="157"/>
    </row>
    <row r="92" spans="1:73" s="158" customFormat="1" ht="21.75" customHeight="1" thickBot="1">
      <c r="A92" s="524"/>
      <c r="B92" s="455"/>
      <c r="C92" s="231" t="s">
        <v>514</v>
      </c>
      <c r="D92" s="307">
        <f t="shared" si="7"/>
        <v>0</v>
      </c>
      <c r="E92" s="240">
        <v>0</v>
      </c>
      <c r="F92" s="240">
        <v>0</v>
      </c>
      <c r="G92" s="240">
        <v>0</v>
      </c>
      <c r="H92" s="240">
        <v>0</v>
      </c>
      <c r="I92" s="240">
        <v>0</v>
      </c>
      <c r="J92" s="240">
        <v>0</v>
      </c>
      <c r="K92" s="240">
        <v>0</v>
      </c>
      <c r="L92" s="240">
        <v>0</v>
      </c>
      <c r="M92" s="240">
        <v>0</v>
      </c>
      <c r="N92" s="240">
        <v>0</v>
      </c>
      <c r="O92" s="240">
        <v>0</v>
      </c>
      <c r="P92" s="240">
        <v>0</v>
      </c>
      <c r="Q92" s="240">
        <v>0</v>
      </c>
      <c r="R92" s="240">
        <v>0</v>
      </c>
      <c r="S92" s="240">
        <v>0</v>
      </c>
      <c r="T92" s="240">
        <v>0</v>
      </c>
      <c r="U92" s="240">
        <v>0</v>
      </c>
      <c r="V92" s="240">
        <v>0</v>
      </c>
      <c r="W92" s="240">
        <v>0</v>
      </c>
      <c r="X92" s="240">
        <v>0</v>
      </c>
      <c r="Y92" s="240">
        <v>0</v>
      </c>
      <c r="Z92" s="240">
        <v>0</v>
      </c>
      <c r="AA92" s="240">
        <v>0</v>
      </c>
      <c r="AB92" s="240">
        <v>0</v>
      </c>
      <c r="AC92" s="240">
        <v>0</v>
      </c>
      <c r="AD92" s="240">
        <v>0</v>
      </c>
      <c r="AE92" s="240">
        <v>0</v>
      </c>
      <c r="AF92" s="240">
        <v>0</v>
      </c>
      <c r="AG92" s="240">
        <v>0</v>
      </c>
      <c r="AH92" s="240">
        <v>0</v>
      </c>
      <c r="AI92" s="240">
        <v>0</v>
      </c>
      <c r="AJ92" s="240">
        <v>0</v>
      </c>
      <c r="AK92" s="240">
        <v>0</v>
      </c>
      <c r="AL92" s="300">
        <v>0</v>
      </c>
      <c r="AM92" s="300">
        <v>0</v>
      </c>
      <c r="AN92" s="300">
        <v>0</v>
      </c>
      <c r="AO92" s="300">
        <v>0</v>
      </c>
      <c r="AP92" s="157"/>
      <c r="AQ92" s="524"/>
      <c r="AR92" s="455"/>
      <c r="AS92" s="231" t="s">
        <v>514</v>
      </c>
      <c r="AT92" s="282">
        <v>0</v>
      </c>
      <c r="AU92" s="278">
        <v>0</v>
      </c>
      <c r="AV92" s="278">
        <v>0</v>
      </c>
      <c r="AW92" s="278">
        <v>0</v>
      </c>
      <c r="AX92" s="278">
        <v>0</v>
      </c>
      <c r="AY92" s="278">
        <v>0</v>
      </c>
      <c r="AZ92" s="278">
        <v>0</v>
      </c>
      <c r="BA92" s="278">
        <v>0</v>
      </c>
      <c r="BB92" s="278">
        <v>0</v>
      </c>
      <c r="BC92" s="278">
        <v>0</v>
      </c>
      <c r="BD92" s="278">
        <v>0</v>
      </c>
      <c r="BE92" s="278">
        <v>0</v>
      </c>
      <c r="BF92" s="278">
        <v>0</v>
      </c>
      <c r="BG92" s="278">
        <v>0</v>
      </c>
      <c r="BH92" s="278">
        <v>0</v>
      </c>
      <c r="BI92" s="278">
        <v>0</v>
      </c>
      <c r="BJ92" s="278">
        <v>0</v>
      </c>
      <c r="BK92" s="278">
        <v>0</v>
      </c>
      <c r="BL92" s="278">
        <v>0</v>
      </c>
      <c r="BM92" s="278">
        <v>0</v>
      </c>
      <c r="BN92" s="278">
        <v>0</v>
      </c>
      <c r="BO92" s="278">
        <v>0</v>
      </c>
      <c r="BP92" s="278">
        <v>0</v>
      </c>
      <c r="BQ92" s="278">
        <v>0</v>
      </c>
      <c r="BR92" s="278">
        <v>0</v>
      </c>
      <c r="BS92" s="278">
        <v>0</v>
      </c>
      <c r="BT92" s="283">
        <v>0</v>
      </c>
      <c r="BU92" s="157"/>
    </row>
    <row r="93" spans="1:73" s="158" customFormat="1" ht="21.75" customHeight="1" thickBot="1">
      <c r="A93" s="524"/>
      <c r="B93" s="455"/>
      <c r="C93" s="231" t="s">
        <v>515</v>
      </c>
      <c r="D93" s="307">
        <f t="shared" si="7"/>
        <v>0</v>
      </c>
      <c r="E93" s="240">
        <v>0</v>
      </c>
      <c r="F93" s="240">
        <v>0</v>
      </c>
      <c r="G93" s="240">
        <v>0</v>
      </c>
      <c r="H93" s="240">
        <v>0</v>
      </c>
      <c r="I93" s="240">
        <v>0</v>
      </c>
      <c r="J93" s="240">
        <v>0</v>
      </c>
      <c r="K93" s="240">
        <v>0</v>
      </c>
      <c r="L93" s="240">
        <v>0</v>
      </c>
      <c r="M93" s="240">
        <v>0</v>
      </c>
      <c r="N93" s="240">
        <v>0</v>
      </c>
      <c r="O93" s="240">
        <v>0</v>
      </c>
      <c r="P93" s="240">
        <v>0</v>
      </c>
      <c r="Q93" s="240">
        <v>0</v>
      </c>
      <c r="R93" s="240">
        <v>0</v>
      </c>
      <c r="S93" s="240">
        <v>0</v>
      </c>
      <c r="T93" s="240">
        <v>0</v>
      </c>
      <c r="U93" s="240">
        <v>0</v>
      </c>
      <c r="V93" s="240">
        <v>0</v>
      </c>
      <c r="W93" s="240">
        <v>0</v>
      </c>
      <c r="X93" s="240">
        <v>0</v>
      </c>
      <c r="Y93" s="240">
        <v>0</v>
      </c>
      <c r="Z93" s="240">
        <v>0</v>
      </c>
      <c r="AA93" s="240">
        <v>0</v>
      </c>
      <c r="AB93" s="240">
        <v>0</v>
      </c>
      <c r="AC93" s="240">
        <v>0</v>
      </c>
      <c r="AD93" s="240">
        <v>0</v>
      </c>
      <c r="AE93" s="240">
        <v>0</v>
      </c>
      <c r="AF93" s="240">
        <v>0</v>
      </c>
      <c r="AG93" s="240">
        <v>0</v>
      </c>
      <c r="AH93" s="240">
        <v>0</v>
      </c>
      <c r="AI93" s="240">
        <v>0</v>
      </c>
      <c r="AJ93" s="240">
        <v>0</v>
      </c>
      <c r="AK93" s="240">
        <v>0</v>
      </c>
      <c r="AL93" s="300">
        <v>0</v>
      </c>
      <c r="AM93" s="300">
        <v>0</v>
      </c>
      <c r="AN93" s="300">
        <v>0</v>
      </c>
      <c r="AO93" s="300">
        <v>0</v>
      </c>
      <c r="AP93" s="157"/>
      <c r="AQ93" s="524"/>
      <c r="AR93" s="455"/>
      <c r="AS93" s="231" t="s">
        <v>515</v>
      </c>
      <c r="AT93" s="282">
        <v>0</v>
      </c>
      <c r="AU93" s="278">
        <v>0</v>
      </c>
      <c r="AV93" s="278">
        <v>0</v>
      </c>
      <c r="AW93" s="278">
        <v>0</v>
      </c>
      <c r="AX93" s="278">
        <v>0</v>
      </c>
      <c r="AY93" s="278">
        <v>0</v>
      </c>
      <c r="AZ93" s="278">
        <v>0</v>
      </c>
      <c r="BA93" s="278">
        <v>0</v>
      </c>
      <c r="BB93" s="278">
        <v>0</v>
      </c>
      <c r="BC93" s="278">
        <v>0</v>
      </c>
      <c r="BD93" s="278">
        <v>0</v>
      </c>
      <c r="BE93" s="278">
        <v>0</v>
      </c>
      <c r="BF93" s="278">
        <v>0</v>
      </c>
      <c r="BG93" s="278">
        <v>0</v>
      </c>
      <c r="BH93" s="278">
        <v>0</v>
      </c>
      <c r="BI93" s="278">
        <v>0</v>
      </c>
      <c r="BJ93" s="278">
        <v>0</v>
      </c>
      <c r="BK93" s="278">
        <v>0</v>
      </c>
      <c r="BL93" s="278">
        <v>0</v>
      </c>
      <c r="BM93" s="278">
        <v>0</v>
      </c>
      <c r="BN93" s="278">
        <v>0</v>
      </c>
      <c r="BO93" s="278">
        <v>0</v>
      </c>
      <c r="BP93" s="278">
        <v>0</v>
      </c>
      <c r="BQ93" s="278">
        <v>0</v>
      </c>
      <c r="BR93" s="278">
        <v>0</v>
      </c>
      <c r="BS93" s="278">
        <v>0</v>
      </c>
      <c r="BT93" s="283">
        <v>0</v>
      </c>
      <c r="BU93" s="157"/>
    </row>
    <row r="94" spans="1:73" s="158" customFormat="1" ht="21.75" customHeight="1" thickBot="1">
      <c r="A94" s="524"/>
      <c r="B94" s="455"/>
      <c r="C94" s="231" t="s">
        <v>516</v>
      </c>
      <c r="D94" s="307">
        <f t="shared" si="7"/>
        <v>0</v>
      </c>
      <c r="E94" s="240">
        <v>0</v>
      </c>
      <c r="F94" s="240">
        <v>0</v>
      </c>
      <c r="G94" s="240">
        <v>0</v>
      </c>
      <c r="H94" s="240">
        <v>0</v>
      </c>
      <c r="I94" s="240">
        <v>0</v>
      </c>
      <c r="J94" s="240">
        <v>0</v>
      </c>
      <c r="K94" s="240">
        <v>0</v>
      </c>
      <c r="L94" s="240">
        <v>0</v>
      </c>
      <c r="M94" s="240">
        <v>0</v>
      </c>
      <c r="N94" s="240">
        <v>0</v>
      </c>
      <c r="O94" s="240">
        <v>0</v>
      </c>
      <c r="P94" s="240">
        <v>0</v>
      </c>
      <c r="Q94" s="240">
        <v>0</v>
      </c>
      <c r="R94" s="240">
        <v>0</v>
      </c>
      <c r="S94" s="240">
        <v>0</v>
      </c>
      <c r="T94" s="240">
        <v>0</v>
      </c>
      <c r="U94" s="240">
        <v>0</v>
      </c>
      <c r="V94" s="240">
        <v>0</v>
      </c>
      <c r="W94" s="240">
        <v>0</v>
      </c>
      <c r="X94" s="240">
        <v>0</v>
      </c>
      <c r="Y94" s="240">
        <v>0</v>
      </c>
      <c r="Z94" s="240">
        <v>0</v>
      </c>
      <c r="AA94" s="240">
        <v>0</v>
      </c>
      <c r="AB94" s="240">
        <v>0</v>
      </c>
      <c r="AC94" s="240">
        <v>0</v>
      </c>
      <c r="AD94" s="240">
        <v>0</v>
      </c>
      <c r="AE94" s="240">
        <v>0</v>
      </c>
      <c r="AF94" s="240">
        <v>0</v>
      </c>
      <c r="AG94" s="240">
        <v>0</v>
      </c>
      <c r="AH94" s="240">
        <v>0</v>
      </c>
      <c r="AI94" s="240">
        <v>0</v>
      </c>
      <c r="AJ94" s="240">
        <v>0</v>
      </c>
      <c r="AK94" s="240">
        <v>0</v>
      </c>
      <c r="AL94" s="300">
        <v>0</v>
      </c>
      <c r="AM94" s="300">
        <v>0</v>
      </c>
      <c r="AN94" s="300">
        <v>0</v>
      </c>
      <c r="AO94" s="300">
        <v>0</v>
      </c>
      <c r="AP94" s="157"/>
      <c r="AQ94" s="524"/>
      <c r="AR94" s="455"/>
      <c r="AS94" s="231" t="s">
        <v>516</v>
      </c>
      <c r="AT94" s="282">
        <v>0</v>
      </c>
      <c r="AU94" s="278">
        <v>0</v>
      </c>
      <c r="AV94" s="278">
        <v>0</v>
      </c>
      <c r="AW94" s="278">
        <v>0</v>
      </c>
      <c r="AX94" s="278">
        <v>0</v>
      </c>
      <c r="AY94" s="278">
        <v>0</v>
      </c>
      <c r="AZ94" s="278">
        <v>0</v>
      </c>
      <c r="BA94" s="278">
        <v>0</v>
      </c>
      <c r="BB94" s="278">
        <v>0</v>
      </c>
      <c r="BC94" s="278">
        <v>0</v>
      </c>
      <c r="BD94" s="278">
        <v>0</v>
      </c>
      <c r="BE94" s="278">
        <v>0</v>
      </c>
      <c r="BF94" s="278">
        <v>0</v>
      </c>
      <c r="BG94" s="278">
        <v>0</v>
      </c>
      <c r="BH94" s="278">
        <v>0</v>
      </c>
      <c r="BI94" s="278">
        <v>0</v>
      </c>
      <c r="BJ94" s="278">
        <v>0</v>
      </c>
      <c r="BK94" s="278">
        <v>0</v>
      </c>
      <c r="BL94" s="278">
        <v>0</v>
      </c>
      <c r="BM94" s="278">
        <v>0</v>
      </c>
      <c r="BN94" s="278">
        <v>0</v>
      </c>
      <c r="BO94" s="278">
        <v>0</v>
      </c>
      <c r="BP94" s="278">
        <v>0</v>
      </c>
      <c r="BQ94" s="278">
        <v>0</v>
      </c>
      <c r="BR94" s="278">
        <v>0</v>
      </c>
      <c r="BS94" s="278">
        <v>0</v>
      </c>
      <c r="BT94" s="283">
        <v>0</v>
      </c>
      <c r="BU94" s="157"/>
    </row>
    <row r="95" spans="1:73" s="158" customFormat="1" ht="21.75" customHeight="1" thickBot="1">
      <c r="A95" s="524"/>
      <c r="B95" s="455"/>
      <c r="C95" s="234" t="s">
        <v>126</v>
      </c>
      <c r="D95" s="307">
        <f t="shared" si="7"/>
        <v>0</v>
      </c>
      <c r="E95" s="240">
        <v>0</v>
      </c>
      <c r="F95" s="240">
        <v>0</v>
      </c>
      <c r="G95" s="240">
        <v>0</v>
      </c>
      <c r="H95" s="240">
        <v>0</v>
      </c>
      <c r="I95" s="240">
        <v>0</v>
      </c>
      <c r="J95" s="240">
        <v>0</v>
      </c>
      <c r="K95" s="240">
        <v>0</v>
      </c>
      <c r="L95" s="240">
        <v>0</v>
      </c>
      <c r="M95" s="240">
        <v>0</v>
      </c>
      <c r="N95" s="240">
        <v>0</v>
      </c>
      <c r="O95" s="240">
        <v>0</v>
      </c>
      <c r="P95" s="240">
        <v>0</v>
      </c>
      <c r="Q95" s="240">
        <v>0</v>
      </c>
      <c r="R95" s="240">
        <v>0</v>
      </c>
      <c r="S95" s="240">
        <v>0</v>
      </c>
      <c r="T95" s="240">
        <v>0</v>
      </c>
      <c r="U95" s="240">
        <v>0</v>
      </c>
      <c r="V95" s="240">
        <v>0</v>
      </c>
      <c r="W95" s="240">
        <v>0</v>
      </c>
      <c r="X95" s="240">
        <v>0</v>
      </c>
      <c r="Y95" s="240">
        <v>0</v>
      </c>
      <c r="Z95" s="240">
        <v>0</v>
      </c>
      <c r="AA95" s="240">
        <v>0</v>
      </c>
      <c r="AB95" s="240">
        <v>0</v>
      </c>
      <c r="AC95" s="240">
        <v>0</v>
      </c>
      <c r="AD95" s="240">
        <v>0</v>
      </c>
      <c r="AE95" s="240">
        <v>0</v>
      </c>
      <c r="AF95" s="240">
        <v>0</v>
      </c>
      <c r="AG95" s="240">
        <v>0</v>
      </c>
      <c r="AH95" s="240">
        <v>0</v>
      </c>
      <c r="AI95" s="240">
        <v>0</v>
      </c>
      <c r="AJ95" s="240">
        <v>0</v>
      </c>
      <c r="AK95" s="240">
        <v>0</v>
      </c>
      <c r="AL95" s="300">
        <v>0</v>
      </c>
      <c r="AM95" s="300">
        <v>0</v>
      </c>
      <c r="AN95" s="300">
        <v>0</v>
      </c>
      <c r="AO95" s="300">
        <v>0</v>
      </c>
      <c r="AP95" s="157"/>
      <c r="AQ95" s="524"/>
      <c r="AR95" s="455"/>
      <c r="AS95" s="234" t="s">
        <v>126</v>
      </c>
      <c r="AT95" s="282">
        <v>0</v>
      </c>
      <c r="AU95" s="278">
        <v>0</v>
      </c>
      <c r="AV95" s="278">
        <v>0</v>
      </c>
      <c r="AW95" s="278">
        <v>0</v>
      </c>
      <c r="AX95" s="278">
        <v>0</v>
      </c>
      <c r="AY95" s="278">
        <v>0</v>
      </c>
      <c r="AZ95" s="278">
        <v>0</v>
      </c>
      <c r="BA95" s="278">
        <v>0</v>
      </c>
      <c r="BB95" s="278">
        <v>0</v>
      </c>
      <c r="BC95" s="278">
        <v>0</v>
      </c>
      <c r="BD95" s="278">
        <v>0</v>
      </c>
      <c r="BE95" s="278">
        <v>0</v>
      </c>
      <c r="BF95" s="278">
        <v>0</v>
      </c>
      <c r="BG95" s="278">
        <v>0</v>
      </c>
      <c r="BH95" s="278">
        <v>0</v>
      </c>
      <c r="BI95" s="278">
        <v>0</v>
      </c>
      <c r="BJ95" s="278">
        <v>0</v>
      </c>
      <c r="BK95" s="278">
        <v>0</v>
      </c>
      <c r="BL95" s="278">
        <v>0</v>
      </c>
      <c r="BM95" s="278">
        <v>0</v>
      </c>
      <c r="BN95" s="278">
        <v>0</v>
      </c>
      <c r="BO95" s="278">
        <v>0</v>
      </c>
      <c r="BP95" s="278">
        <v>0</v>
      </c>
      <c r="BQ95" s="278">
        <v>0</v>
      </c>
      <c r="BR95" s="278">
        <v>0</v>
      </c>
      <c r="BS95" s="278">
        <v>0</v>
      </c>
      <c r="BT95" s="283">
        <v>0</v>
      </c>
      <c r="BU95" s="157"/>
    </row>
    <row r="96" spans="1:73" s="158" customFormat="1" ht="21.75" customHeight="1" thickBot="1">
      <c r="A96" s="524"/>
      <c r="B96" s="455"/>
      <c r="C96" s="231" t="s">
        <v>127</v>
      </c>
      <c r="D96" s="307">
        <f t="shared" si="7"/>
        <v>0</v>
      </c>
      <c r="E96" s="240">
        <v>0</v>
      </c>
      <c r="F96" s="240">
        <v>0</v>
      </c>
      <c r="G96" s="240">
        <v>0</v>
      </c>
      <c r="H96" s="240">
        <v>0</v>
      </c>
      <c r="I96" s="240">
        <v>0</v>
      </c>
      <c r="J96" s="240">
        <v>0</v>
      </c>
      <c r="K96" s="240">
        <v>0</v>
      </c>
      <c r="L96" s="240">
        <v>0</v>
      </c>
      <c r="M96" s="240">
        <v>0</v>
      </c>
      <c r="N96" s="240">
        <v>0</v>
      </c>
      <c r="O96" s="240">
        <v>0</v>
      </c>
      <c r="P96" s="240">
        <v>0</v>
      </c>
      <c r="Q96" s="240">
        <v>0</v>
      </c>
      <c r="R96" s="240">
        <v>0</v>
      </c>
      <c r="S96" s="240">
        <v>0</v>
      </c>
      <c r="T96" s="240">
        <v>0</v>
      </c>
      <c r="U96" s="240">
        <v>0</v>
      </c>
      <c r="V96" s="240">
        <v>0</v>
      </c>
      <c r="W96" s="240">
        <v>0</v>
      </c>
      <c r="X96" s="240">
        <v>0</v>
      </c>
      <c r="Y96" s="240">
        <v>0</v>
      </c>
      <c r="Z96" s="240">
        <v>0</v>
      </c>
      <c r="AA96" s="240">
        <v>0</v>
      </c>
      <c r="AB96" s="240">
        <v>0</v>
      </c>
      <c r="AC96" s="240">
        <v>0</v>
      </c>
      <c r="AD96" s="240">
        <v>0</v>
      </c>
      <c r="AE96" s="240">
        <v>0</v>
      </c>
      <c r="AF96" s="240">
        <v>0</v>
      </c>
      <c r="AG96" s="240">
        <v>0</v>
      </c>
      <c r="AH96" s="240">
        <v>0</v>
      </c>
      <c r="AI96" s="240">
        <v>0</v>
      </c>
      <c r="AJ96" s="240">
        <v>0</v>
      </c>
      <c r="AK96" s="240">
        <v>0</v>
      </c>
      <c r="AL96" s="300">
        <v>0</v>
      </c>
      <c r="AM96" s="300">
        <v>0</v>
      </c>
      <c r="AN96" s="300">
        <v>0</v>
      </c>
      <c r="AO96" s="300">
        <v>0</v>
      </c>
      <c r="AP96" s="157"/>
      <c r="AQ96" s="524"/>
      <c r="AR96" s="455"/>
      <c r="AS96" s="231" t="s">
        <v>127</v>
      </c>
      <c r="AT96" s="282">
        <v>0</v>
      </c>
      <c r="AU96" s="278">
        <v>0</v>
      </c>
      <c r="AV96" s="278">
        <v>0</v>
      </c>
      <c r="AW96" s="278">
        <v>0</v>
      </c>
      <c r="AX96" s="278">
        <v>0</v>
      </c>
      <c r="AY96" s="278">
        <v>0</v>
      </c>
      <c r="AZ96" s="278">
        <v>0</v>
      </c>
      <c r="BA96" s="278">
        <v>0</v>
      </c>
      <c r="BB96" s="278">
        <v>0</v>
      </c>
      <c r="BC96" s="278">
        <v>0</v>
      </c>
      <c r="BD96" s="278">
        <v>0</v>
      </c>
      <c r="BE96" s="278">
        <v>0</v>
      </c>
      <c r="BF96" s="278">
        <v>0</v>
      </c>
      <c r="BG96" s="278">
        <v>0</v>
      </c>
      <c r="BH96" s="278">
        <v>0</v>
      </c>
      <c r="BI96" s="278">
        <v>0</v>
      </c>
      <c r="BJ96" s="278">
        <v>0</v>
      </c>
      <c r="BK96" s="278">
        <v>0</v>
      </c>
      <c r="BL96" s="278">
        <v>0</v>
      </c>
      <c r="BM96" s="278">
        <v>0</v>
      </c>
      <c r="BN96" s="278">
        <v>0</v>
      </c>
      <c r="BO96" s="278">
        <v>0</v>
      </c>
      <c r="BP96" s="278">
        <v>0</v>
      </c>
      <c r="BQ96" s="278">
        <v>0</v>
      </c>
      <c r="BR96" s="278">
        <v>0</v>
      </c>
      <c r="BS96" s="278">
        <v>0</v>
      </c>
      <c r="BT96" s="283">
        <v>0</v>
      </c>
      <c r="BU96" s="157"/>
    </row>
    <row r="97" spans="1:73" s="158" customFormat="1" ht="21.75" customHeight="1" thickBot="1">
      <c r="A97" s="524"/>
      <c r="B97" s="455"/>
      <c r="C97" s="231" t="s">
        <v>128</v>
      </c>
      <c r="D97" s="307">
        <f t="shared" si="7"/>
        <v>0</v>
      </c>
      <c r="E97" s="240">
        <v>0</v>
      </c>
      <c r="F97" s="240">
        <v>0</v>
      </c>
      <c r="G97" s="240">
        <v>0</v>
      </c>
      <c r="H97" s="240">
        <v>0</v>
      </c>
      <c r="I97" s="240">
        <v>0</v>
      </c>
      <c r="J97" s="240">
        <v>0</v>
      </c>
      <c r="K97" s="240">
        <v>0</v>
      </c>
      <c r="L97" s="240">
        <v>0</v>
      </c>
      <c r="M97" s="240">
        <v>0</v>
      </c>
      <c r="N97" s="240">
        <v>0</v>
      </c>
      <c r="O97" s="240">
        <v>0</v>
      </c>
      <c r="P97" s="240">
        <v>0</v>
      </c>
      <c r="Q97" s="240">
        <v>0</v>
      </c>
      <c r="R97" s="240">
        <v>0</v>
      </c>
      <c r="S97" s="240">
        <v>0</v>
      </c>
      <c r="T97" s="240">
        <v>0</v>
      </c>
      <c r="U97" s="240">
        <v>0</v>
      </c>
      <c r="V97" s="240">
        <v>0</v>
      </c>
      <c r="W97" s="240">
        <v>0</v>
      </c>
      <c r="X97" s="240">
        <v>0</v>
      </c>
      <c r="Y97" s="240">
        <v>0</v>
      </c>
      <c r="Z97" s="240">
        <v>0</v>
      </c>
      <c r="AA97" s="240">
        <v>0</v>
      </c>
      <c r="AB97" s="240">
        <v>0</v>
      </c>
      <c r="AC97" s="240">
        <v>0</v>
      </c>
      <c r="AD97" s="240">
        <v>0</v>
      </c>
      <c r="AE97" s="240">
        <v>0</v>
      </c>
      <c r="AF97" s="240">
        <v>0</v>
      </c>
      <c r="AG97" s="240">
        <v>0</v>
      </c>
      <c r="AH97" s="240">
        <v>0</v>
      </c>
      <c r="AI97" s="240">
        <v>0</v>
      </c>
      <c r="AJ97" s="240">
        <v>0</v>
      </c>
      <c r="AK97" s="240">
        <v>0</v>
      </c>
      <c r="AL97" s="300">
        <v>0</v>
      </c>
      <c r="AM97" s="300">
        <v>0</v>
      </c>
      <c r="AN97" s="300">
        <v>0</v>
      </c>
      <c r="AO97" s="300">
        <v>0</v>
      </c>
      <c r="AP97" s="157"/>
      <c r="AQ97" s="524"/>
      <c r="AR97" s="455"/>
      <c r="AS97" s="231" t="s">
        <v>128</v>
      </c>
      <c r="AT97" s="282">
        <v>0</v>
      </c>
      <c r="AU97" s="278">
        <v>0</v>
      </c>
      <c r="AV97" s="278">
        <v>0</v>
      </c>
      <c r="AW97" s="278">
        <v>0</v>
      </c>
      <c r="AX97" s="278">
        <v>0</v>
      </c>
      <c r="AY97" s="278">
        <v>0</v>
      </c>
      <c r="AZ97" s="278">
        <v>0</v>
      </c>
      <c r="BA97" s="278">
        <v>0</v>
      </c>
      <c r="BB97" s="278">
        <v>0</v>
      </c>
      <c r="BC97" s="278">
        <v>0</v>
      </c>
      <c r="BD97" s="278">
        <v>0</v>
      </c>
      <c r="BE97" s="278">
        <v>0</v>
      </c>
      <c r="BF97" s="278">
        <v>0</v>
      </c>
      <c r="BG97" s="278">
        <v>0</v>
      </c>
      <c r="BH97" s="278">
        <v>0</v>
      </c>
      <c r="BI97" s="278">
        <v>0</v>
      </c>
      <c r="BJ97" s="278">
        <v>0</v>
      </c>
      <c r="BK97" s="278">
        <v>0</v>
      </c>
      <c r="BL97" s="278">
        <v>0</v>
      </c>
      <c r="BM97" s="278">
        <v>0</v>
      </c>
      <c r="BN97" s="278">
        <v>0</v>
      </c>
      <c r="BO97" s="278">
        <v>0</v>
      </c>
      <c r="BP97" s="278">
        <v>0</v>
      </c>
      <c r="BQ97" s="278">
        <v>0</v>
      </c>
      <c r="BR97" s="278">
        <v>0</v>
      </c>
      <c r="BS97" s="278">
        <v>0</v>
      </c>
      <c r="BT97" s="283">
        <v>0</v>
      </c>
      <c r="BU97" s="157"/>
    </row>
    <row r="98" spans="1:73" s="158" customFormat="1" ht="21.75" customHeight="1" thickBot="1">
      <c r="A98" s="524"/>
      <c r="B98" s="455"/>
      <c r="C98" s="235" t="s">
        <v>411</v>
      </c>
      <c r="D98" s="307">
        <f t="shared" si="7"/>
        <v>0</v>
      </c>
      <c r="E98" s="240">
        <v>0</v>
      </c>
      <c r="F98" s="240">
        <v>0</v>
      </c>
      <c r="G98" s="240">
        <v>0</v>
      </c>
      <c r="H98" s="240">
        <v>0</v>
      </c>
      <c r="I98" s="240">
        <v>0</v>
      </c>
      <c r="J98" s="240">
        <v>0</v>
      </c>
      <c r="K98" s="240">
        <v>0</v>
      </c>
      <c r="L98" s="240">
        <v>0</v>
      </c>
      <c r="M98" s="240">
        <v>0</v>
      </c>
      <c r="N98" s="240">
        <v>0</v>
      </c>
      <c r="O98" s="240">
        <v>0</v>
      </c>
      <c r="P98" s="240">
        <v>0</v>
      </c>
      <c r="Q98" s="240">
        <v>0</v>
      </c>
      <c r="R98" s="240">
        <v>0</v>
      </c>
      <c r="S98" s="240">
        <v>0</v>
      </c>
      <c r="T98" s="240">
        <v>0</v>
      </c>
      <c r="U98" s="240">
        <v>0</v>
      </c>
      <c r="V98" s="240">
        <v>0</v>
      </c>
      <c r="W98" s="240">
        <v>0</v>
      </c>
      <c r="X98" s="240">
        <v>0</v>
      </c>
      <c r="Y98" s="240">
        <v>0</v>
      </c>
      <c r="Z98" s="240">
        <v>0</v>
      </c>
      <c r="AA98" s="240">
        <v>0</v>
      </c>
      <c r="AB98" s="240">
        <v>0</v>
      </c>
      <c r="AC98" s="240">
        <v>0</v>
      </c>
      <c r="AD98" s="240">
        <v>0</v>
      </c>
      <c r="AE98" s="240">
        <v>0</v>
      </c>
      <c r="AF98" s="240">
        <v>0</v>
      </c>
      <c r="AG98" s="240">
        <v>0</v>
      </c>
      <c r="AH98" s="240">
        <v>0</v>
      </c>
      <c r="AI98" s="240">
        <v>0</v>
      </c>
      <c r="AJ98" s="240">
        <v>0</v>
      </c>
      <c r="AK98" s="240">
        <v>0</v>
      </c>
      <c r="AL98" s="300">
        <v>0</v>
      </c>
      <c r="AM98" s="300">
        <v>0</v>
      </c>
      <c r="AN98" s="300">
        <v>0</v>
      </c>
      <c r="AO98" s="300">
        <v>0</v>
      </c>
      <c r="AP98" s="157"/>
      <c r="AQ98" s="524"/>
      <c r="AR98" s="455"/>
      <c r="AS98" s="235" t="s">
        <v>411</v>
      </c>
      <c r="AT98" s="282">
        <v>0</v>
      </c>
      <c r="AU98" s="278">
        <v>0</v>
      </c>
      <c r="AV98" s="278">
        <v>0</v>
      </c>
      <c r="AW98" s="278">
        <v>0</v>
      </c>
      <c r="AX98" s="278">
        <v>0</v>
      </c>
      <c r="AY98" s="278">
        <v>0</v>
      </c>
      <c r="AZ98" s="278">
        <v>0</v>
      </c>
      <c r="BA98" s="278">
        <v>0</v>
      </c>
      <c r="BB98" s="278">
        <v>0</v>
      </c>
      <c r="BC98" s="278">
        <v>0</v>
      </c>
      <c r="BD98" s="278">
        <v>0</v>
      </c>
      <c r="BE98" s="278">
        <v>0</v>
      </c>
      <c r="BF98" s="278">
        <v>0</v>
      </c>
      <c r="BG98" s="278">
        <v>0</v>
      </c>
      <c r="BH98" s="278">
        <v>0</v>
      </c>
      <c r="BI98" s="278">
        <v>0</v>
      </c>
      <c r="BJ98" s="278">
        <v>0</v>
      </c>
      <c r="BK98" s="278">
        <v>0</v>
      </c>
      <c r="BL98" s="278">
        <v>0</v>
      </c>
      <c r="BM98" s="278">
        <v>0</v>
      </c>
      <c r="BN98" s="278">
        <v>0</v>
      </c>
      <c r="BO98" s="278">
        <v>0</v>
      </c>
      <c r="BP98" s="278">
        <v>0</v>
      </c>
      <c r="BQ98" s="278">
        <v>0</v>
      </c>
      <c r="BR98" s="278">
        <v>0</v>
      </c>
      <c r="BS98" s="278">
        <v>0</v>
      </c>
      <c r="BT98" s="283">
        <v>0</v>
      </c>
      <c r="BU98" s="157"/>
    </row>
    <row r="99" spans="1:73" s="158" customFormat="1" ht="21.75" customHeight="1">
      <c r="A99" s="524"/>
      <c r="B99" s="626" t="s">
        <v>517</v>
      </c>
      <c r="C99" s="227" t="s">
        <v>518</v>
      </c>
      <c r="D99" s="307">
        <f t="shared" si="7"/>
        <v>0</v>
      </c>
      <c r="E99" s="240">
        <v>0</v>
      </c>
      <c r="F99" s="240">
        <v>0</v>
      </c>
      <c r="G99" s="240">
        <v>0</v>
      </c>
      <c r="H99" s="240">
        <v>0</v>
      </c>
      <c r="I99" s="240">
        <v>0</v>
      </c>
      <c r="J99" s="240">
        <v>0</v>
      </c>
      <c r="K99" s="240">
        <v>0</v>
      </c>
      <c r="L99" s="240">
        <v>0</v>
      </c>
      <c r="M99" s="240">
        <v>0</v>
      </c>
      <c r="N99" s="240">
        <v>0</v>
      </c>
      <c r="O99" s="240">
        <v>0</v>
      </c>
      <c r="P99" s="240">
        <v>0</v>
      </c>
      <c r="Q99" s="240">
        <v>0</v>
      </c>
      <c r="R99" s="240">
        <v>0</v>
      </c>
      <c r="S99" s="240">
        <v>0</v>
      </c>
      <c r="T99" s="240">
        <v>0</v>
      </c>
      <c r="U99" s="240">
        <v>0</v>
      </c>
      <c r="V99" s="240">
        <v>0</v>
      </c>
      <c r="W99" s="240">
        <v>0</v>
      </c>
      <c r="X99" s="240">
        <v>0</v>
      </c>
      <c r="Y99" s="240">
        <v>0</v>
      </c>
      <c r="Z99" s="240">
        <v>0</v>
      </c>
      <c r="AA99" s="240">
        <v>0</v>
      </c>
      <c r="AB99" s="240">
        <v>0</v>
      </c>
      <c r="AC99" s="240">
        <v>0</v>
      </c>
      <c r="AD99" s="240">
        <v>0</v>
      </c>
      <c r="AE99" s="240">
        <v>0</v>
      </c>
      <c r="AF99" s="240">
        <v>0</v>
      </c>
      <c r="AG99" s="240">
        <v>0</v>
      </c>
      <c r="AH99" s="240">
        <v>0</v>
      </c>
      <c r="AI99" s="240">
        <v>0</v>
      </c>
      <c r="AJ99" s="240">
        <v>0</v>
      </c>
      <c r="AK99" s="240">
        <v>0</v>
      </c>
      <c r="AL99" s="300">
        <v>0</v>
      </c>
      <c r="AM99" s="300">
        <v>0</v>
      </c>
      <c r="AN99" s="300">
        <v>0</v>
      </c>
      <c r="AO99" s="300">
        <v>0</v>
      </c>
      <c r="AP99" s="157"/>
      <c r="AQ99" s="524"/>
      <c r="AR99" s="626" t="s">
        <v>517</v>
      </c>
      <c r="AS99" s="227" t="s">
        <v>518</v>
      </c>
      <c r="AT99" s="282">
        <v>0</v>
      </c>
      <c r="AU99" s="278">
        <v>0</v>
      </c>
      <c r="AV99" s="278">
        <v>0</v>
      </c>
      <c r="AW99" s="278">
        <v>0</v>
      </c>
      <c r="AX99" s="278">
        <v>0</v>
      </c>
      <c r="AY99" s="278">
        <v>0</v>
      </c>
      <c r="AZ99" s="278">
        <v>0</v>
      </c>
      <c r="BA99" s="278">
        <v>0</v>
      </c>
      <c r="BB99" s="278">
        <v>0</v>
      </c>
      <c r="BC99" s="278">
        <v>0</v>
      </c>
      <c r="BD99" s="278">
        <v>0</v>
      </c>
      <c r="BE99" s="278">
        <v>0</v>
      </c>
      <c r="BF99" s="278">
        <v>0</v>
      </c>
      <c r="BG99" s="278">
        <v>0</v>
      </c>
      <c r="BH99" s="278">
        <v>0</v>
      </c>
      <c r="BI99" s="278">
        <v>0</v>
      </c>
      <c r="BJ99" s="278">
        <v>0</v>
      </c>
      <c r="BK99" s="278">
        <v>0</v>
      </c>
      <c r="BL99" s="278">
        <v>0</v>
      </c>
      <c r="BM99" s="278">
        <v>0</v>
      </c>
      <c r="BN99" s="278">
        <v>0</v>
      </c>
      <c r="BO99" s="278">
        <v>0</v>
      </c>
      <c r="BP99" s="278">
        <v>0</v>
      </c>
      <c r="BQ99" s="278">
        <v>0</v>
      </c>
      <c r="BR99" s="278">
        <v>0</v>
      </c>
      <c r="BS99" s="278">
        <v>0</v>
      </c>
      <c r="BT99" s="283">
        <v>0</v>
      </c>
      <c r="BU99" s="157"/>
    </row>
    <row r="100" spans="1:73" s="158" customFormat="1" ht="21.75" customHeight="1">
      <c r="A100" s="524"/>
      <c r="B100" s="627"/>
      <c r="C100" s="236" t="s">
        <v>519</v>
      </c>
      <c r="D100" s="307">
        <f t="shared" si="7"/>
        <v>0</v>
      </c>
      <c r="E100" s="240">
        <v>0</v>
      </c>
      <c r="F100" s="240">
        <v>0</v>
      </c>
      <c r="G100" s="240">
        <v>0</v>
      </c>
      <c r="H100" s="240">
        <v>0</v>
      </c>
      <c r="I100" s="240">
        <v>0</v>
      </c>
      <c r="J100" s="240">
        <v>0</v>
      </c>
      <c r="K100" s="240">
        <v>0</v>
      </c>
      <c r="L100" s="240">
        <v>0</v>
      </c>
      <c r="M100" s="240">
        <v>0</v>
      </c>
      <c r="N100" s="240">
        <v>0</v>
      </c>
      <c r="O100" s="240">
        <v>0</v>
      </c>
      <c r="P100" s="240">
        <v>0</v>
      </c>
      <c r="Q100" s="240">
        <v>0</v>
      </c>
      <c r="R100" s="240">
        <v>0</v>
      </c>
      <c r="S100" s="240">
        <v>0</v>
      </c>
      <c r="T100" s="240">
        <v>0</v>
      </c>
      <c r="U100" s="240">
        <v>0</v>
      </c>
      <c r="V100" s="240">
        <v>0</v>
      </c>
      <c r="W100" s="240">
        <v>0</v>
      </c>
      <c r="X100" s="240">
        <v>0</v>
      </c>
      <c r="Y100" s="240">
        <v>0</v>
      </c>
      <c r="Z100" s="240">
        <v>0</v>
      </c>
      <c r="AA100" s="240">
        <v>0</v>
      </c>
      <c r="AB100" s="240">
        <v>0</v>
      </c>
      <c r="AC100" s="240">
        <v>0</v>
      </c>
      <c r="AD100" s="240">
        <v>0</v>
      </c>
      <c r="AE100" s="240">
        <v>0</v>
      </c>
      <c r="AF100" s="240">
        <v>0</v>
      </c>
      <c r="AG100" s="240">
        <v>0</v>
      </c>
      <c r="AH100" s="240">
        <v>0</v>
      </c>
      <c r="AI100" s="240">
        <v>0</v>
      </c>
      <c r="AJ100" s="240">
        <v>0</v>
      </c>
      <c r="AK100" s="240">
        <v>0</v>
      </c>
      <c r="AL100" s="300">
        <v>0</v>
      </c>
      <c r="AM100" s="300">
        <v>0</v>
      </c>
      <c r="AN100" s="300">
        <v>0</v>
      </c>
      <c r="AO100" s="300">
        <v>0</v>
      </c>
      <c r="AP100" s="157"/>
      <c r="AQ100" s="524"/>
      <c r="AR100" s="627"/>
      <c r="AS100" s="236" t="s">
        <v>519</v>
      </c>
      <c r="AT100" s="282">
        <v>0</v>
      </c>
      <c r="AU100" s="278">
        <v>0</v>
      </c>
      <c r="AV100" s="278">
        <v>0</v>
      </c>
      <c r="AW100" s="278">
        <v>0</v>
      </c>
      <c r="AX100" s="278">
        <v>0</v>
      </c>
      <c r="AY100" s="278">
        <v>0</v>
      </c>
      <c r="AZ100" s="278">
        <v>0</v>
      </c>
      <c r="BA100" s="278">
        <v>0</v>
      </c>
      <c r="BB100" s="278">
        <v>0</v>
      </c>
      <c r="BC100" s="278">
        <v>0</v>
      </c>
      <c r="BD100" s="278">
        <v>0</v>
      </c>
      <c r="BE100" s="278">
        <v>0</v>
      </c>
      <c r="BF100" s="278">
        <v>0</v>
      </c>
      <c r="BG100" s="278">
        <v>0</v>
      </c>
      <c r="BH100" s="278">
        <v>0</v>
      </c>
      <c r="BI100" s="278">
        <v>0</v>
      </c>
      <c r="BJ100" s="278">
        <v>0</v>
      </c>
      <c r="BK100" s="278">
        <v>0</v>
      </c>
      <c r="BL100" s="278">
        <v>0</v>
      </c>
      <c r="BM100" s="278">
        <v>0</v>
      </c>
      <c r="BN100" s="278">
        <v>0</v>
      </c>
      <c r="BO100" s="278">
        <v>0</v>
      </c>
      <c r="BP100" s="278">
        <v>0</v>
      </c>
      <c r="BQ100" s="278">
        <v>0</v>
      </c>
      <c r="BR100" s="278">
        <v>0</v>
      </c>
      <c r="BS100" s="278">
        <v>0</v>
      </c>
      <c r="BT100" s="283">
        <v>0</v>
      </c>
      <c r="BU100" s="157"/>
    </row>
    <row r="101" spans="1:73" s="158" customFormat="1" ht="21.75" customHeight="1">
      <c r="A101" s="524"/>
      <c r="B101" s="627"/>
      <c r="C101" s="236" t="s">
        <v>520</v>
      </c>
      <c r="D101" s="307">
        <f t="shared" si="7"/>
        <v>0</v>
      </c>
      <c r="E101" s="240">
        <v>0</v>
      </c>
      <c r="F101" s="240">
        <v>0</v>
      </c>
      <c r="G101" s="240">
        <v>0</v>
      </c>
      <c r="H101" s="240">
        <v>0</v>
      </c>
      <c r="I101" s="240">
        <v>0</v>
      </c>
      <c r="J101" s="240">
        <v>0</v>
      </c>
      <c r="K101" s="240">
        <v>0</v>
      </c>
      <c r="L101" s="240">
        <v>0</v>
      </c>
      <c r="M101" s="240">
        <v>0</v>
      </c>
      <c r="N101" s="240">
        <v>0</v>
      </c>
      <c r="O101" s="240">
        <v>0</v>
      </c>
      <c r="P101" s="240">
        <v>0</v>
      </c>
      <c r="Q101" s="240">
        <v>0</v>
      </c>
      <c r="R101" s="240">
        <v>0</v>
      </c>
      <c r="S101" s="240">
        <v>0</v>
      </c>
      <c r="T101" s="240">
        <v>0</v>
      </c>
      <c r="U101" s="240">
        <v>0</v>
      </c>
      <c r="V101" s="240">
        <v>0</v>
      </c>
      <c r="W101" s="240">
        <v>0</v>
      </c>
      <c r="X101" s="240">
        <v>0</v>
      </c>
      <c r="Y101" s="240">
        <v>0</v>
      </c>
      <c r="Z101" s="240">
        <v>0</v>
      </c>
      <c r="AA101" s="240">
        <v>0</v>
      </c>
      <c r="AB101" s="240">
        <v>0</v>
      </c>
      <c r="AC101" s="240">
        <v>0</v>
      </c>
      <c r="AD101" s="240">
        <v>0</v>
      </c>
      <c r="AE101" s="240">
        <v>0</v>
      </c>
      <c r="AF101" s="240">
        <v>0</v>
      </c>
      <c r="AG101" s="240">
        <v>0</v>
      </c>
      <c r="AH101" s="240">
        <v>0</v>
      </c>
      <c r="AI101" s="240">
        <v>0</v>
      </c>
      <c r="AJ101" s="240">
        <v>0</v>
      </c>
      <c r="AK101" s="240">
        <v>0</v>
      </c>
      <c r="AL101" s="300">
        <v>0</v>
      </c>
      <c r="AM101" s="300">
        <v>0</v>
      </c>
      <c r="AN101" s="300">
        <v>0</v>
      </c>
      <c r="AO101" s="300">
        <v>0</v>
      </c>
      <c r="AP101" s="157"/>
      <c r="AQ101" s="524"/>
      <c r="AR101" s="627"/>
      <c r="AS101" s="236" t="s">
        <v>520</v>
      </c>
      <c r="AT101" s="282">
        <v>0</v>
      </c>
      <c r="AU101" s="278">
        <v>0</v>
      </c>
      <c r="AV101" s="278">
        <v>0</v>
      </c>
      <c r="AW101" s="278">
        <v>0</v>
      </c>
      <c r="AX101" s="278">
        <v>0</v>
      </c>
      <c r="AY101" s="278">
        <v>0</v>
      </c>
      <c r="AZ101" s="278">
        <v>0</v>
      </c>
      <c r="BA101" s="278">
        <v>0</v>
      </c>
      <c r="BB101" s="278">
        <v>0</v>
      </c>
      <c r="BC101" s="278">
        <v>0</v>
      </c>
      <c r="BD101" s="278">
        <v>0</v>
      </c>
      <c r="BE101" s="278">
        <v>0</v>
      </c>
      <c r="BF101" s="278">
        <v>0</v>
      </c>
      <c r="BG101" s="278">
        <v>0</v>
      </c>
      <c r="BH101" s="278">
        <v>0</v>
      </c>
      <c r="BI101" s="278">
        <v>0</v>
      </c>
      <c r="BJ101" s="278">
        <v>0</v>
      </c>
      <c r="BK101" s="278">
        <v>0</v>
      </c>
      <c r="BL101" s="278">
        <v>0</v>
      </c>
      <c r="BM101" s="278">
        <v>0</v>
      </c>
      <c r="BN101" s="278">
        <v>0</v>
      </c>
      <c r="BO101" s="278">
        <v>0</v>
      </c>
      <c r="BP101" s="278">
        <v>0</v>
      </c>
      <c r="BQ101" s="278">
        <v>0</v>
      </c>
      <c r="BR101" s="278">
        <v>0</v>
      </c>
      <c r="BS101" s="278">
        <v>0</v>
      </c>
      <c r="BT101" s="283">
        <v>0</v>
      </c>
      <c r="BU101" s="157"/>
    </row>
    <row r="102" spans="1:73" s="158" customFormat="1" ht="21.75" customHeight="1" thickBot="1">
      <c r="A102" s="524"/>
      <c r="B102" s="628"/>
      <c r="C102" s="237" t="s">
        <v>411</v>
      </c>
      <c r="D102" s="307">
        <f t="shared" si="7"/>
        <v>0</v>
      </c>
      <c r="E102" s="240">
        <v>0</v>
      </c>
      <c r="F102" s="240">
        <v>0</v>
      </c>
      <c r="G102" s="240">
        <v>0</v>
      </c>
      <c r="H102" s="240">
        <v>0</v>
      </c>
      <c r="I102" s="240">
        <v>0</v>
      </c>
      <c r="J102" s="240">
        <v>0</v>
      </c>
      <c r="K102" s="240">
        <v>0</v>
      </c>
      <c r="L102" s="240">
        <v>0</v>
      </c>
      <c r="M102" s="240">
        <v>0</v>
      </c>
      <c r="N102" s="240">
        <v>0</v>
      </c>
      <c r="O102" s="240">
        <v>0</v>
      </c>
      <c r="P102" s="240">
        <v>0</v>
      </c>
      <c r="Q102" s="240">
        <v>0</v>
      </c>
      <c r="R102" s="240">
        <v>0</v>
      </c>
      <c r="S102" s="240">
        <v>0</v>
      </c>
      <c r="T102" s="240">
        <v>0</v>
      </c>
      <c r="U102" s="240">
        <v>0</v>
      </c>
      <c r="V102" s="240">
        <v>0</v>
      </c>
      <c r="W102" s="240">
        <v>0</v>
      </c>
      <c r="X102" s="240">
        <v>0</v>
      </c>
      <c r="Y102" s="240">
        <v>0</v>
      </c>
      <c r="Z102" s="240">
        <v>0</v>
      </c>
      <c r="AA102" s="240">
        <v>0</v>
      </c>
      <c r="AB102" s="240">
        <v>0</v>
      </c>
      <c r="AC102" s="240">
        <v>0</v>
      </c>
      <c r="AD102" s="240">
        <v>0</v>
      </c>
      <c r="AE102" s="240">
        <v>0</v>
      </c>
      <c r="AF102" s="240">
        <v>0</v>
      </c>
      <c r="AG102" s="240">
        <v>0</v>
      </c>
      <c r="AH102" s="240">
        <v>0</v>
      </c>
      <c r="AI102" s="240">
        <v>0</v>
      </c>
      <c r="AJ102" s="240">
        <v>0</v>
      </c>
      <c r="AK102" s="240">
        <v>0</v>
      </c>
      <c r="AL102" s="300">
        <v>0</v>
      </c>
      <c r="AM102" s="300">
        <v>0</v>
      </c>
      <c r="AN102" s="300">
        <v>0</v>
      </c>
      <c r="AO102" s="300">
        <v>0</v>
      </c>
      <c r="AP102" s="157"/>
      <c r="AQ102" s="524"/>
      <c r="AR102" s="628"/>
      <c r="AS102" s="237" t="s">
        <v>411</v>
      </c>
      <c r="AT102" s="282">
        <v>0</v>
      </c>
      <c r="AU102" s="278">
        <v>0</v>
      </c>
      <c r="AV102" s="278">
        <v>0</v>
      </c>
      <c r="AW102" s="278">
        <v>0</v>
      </c>
      <c r="AX102" s="278">
        <v>0</v>
      </c>
      <c r="AY102" s="278">
        <v>0</v>
      </c>
      <c r="AZ102" s="278">
        <v>0</v>
      </c>
      <c r="BA102" s="278">
        <v>0</v>
      </c>
      <c r="BB102" s="278">
        <v>0</v>
      </c>
      <c r="BC102" s="278">
        <v>0</v>
      </c>
      <c r="BD102" s="278">
        <v>0</v>
      </c>
      <c r="BE102" s="278">
        <v>0</v>
      </c>
      <c r="BF102" s="278">
        <v>0</v>
      </c>
      <c r="BG102" s="278">
        <v>0</v>
      </c>
      <c r="BH102" s="278">
        <v>0</v>
      </c>
      <c r="BI102" s="278">
        <v>0</v>
      </c>
      <c r="BJ102" s="278">
        <v>0</v>
      </c>
      <c r="BK102" s="278">
        <v>0</v>
      </c>
      <c r="BL102" s="278">
        <v>0</v>
      </c>
      <c r="BM102" s="278">
        <v>0</v>
      </c>
      <c r="BN102" s="278">
        <v>0</v>
      </c>
      <c r="BO102" s="278">
        <v>0</v>
      </c>
      <c r="BP102" s="278">
        <v>0</v>
      </c>
      <c r="BQ102" s="278">
        <v>0</v>
      </c>
      <c r="BR102" s="278">
        <v>0</v>
      </c>
      <c r="BS102" s="278">
        <v>0</v>
      </c>
      <c r="BT102" s="283">
        <v>0</v>
      </c>
      <c r="BU102" s="157"/>
    </row>
    <row r="103" spans="1:73" s="158" customFormat="1" ht="21.75" customHeight="1" thickBot="1">
      <c r="A103" s="524"/>
      <c r="B103" s="621" t="s">
        <v>521</v>
      </c>
      <c r="C103" s="227" t="s">
        <v>91</v>
      </c>
      <c r="D103" s="307">
        <f t="shared" si="7"/>
        <v>0</v>
      </c>
      <c r="E103" s="240">
        <v>0</v>
      </c>
      <c r="F103" s="240">
        <v>0</v>
      </c>
      <c r="G103" s="240">
        <v>0</v>
      </c>
      <c r="H103" s="240">
        <v>0</v>
      </c>
      <c r="I103" s="240">
        <v>0</v>
      </c>
      <c r="J103" s="240">
        <v>0</v>
      </c>
      <c r="K103" s="240">
        <v>0</v>
      </c>
      <c r="L103" s="240">
        <v>0</v>
      </c>
      <c r="M103" s="240">
        <v>0</v>
      </c>
      <c r="N103" s="240">
        <v>0</v>
      </c>
      <c r="O103" s="240">
        <v>0</v>
      </c>
      <c r="P103" s="240">
        <v>0</v>
      </c>
      <c r="Q103" s="240">
        <v>0</v>
      </c>
      <c r="R103" s="240">
        <v>0</v>
      </c>
      <c r="S103" s="240">
        <v>0</v>
      </c>
      <c r="T103" s="240">
        <v>0</v>
      </c>
      <c r="U103" s="240">
        <v>0</v>
      </c>
      <c r="V103" s="240">
        <v>0</v>
      </c>
      <c r="W103" s="240">
        <v>0</v>
      </c>
      <c r="X103" s="240">
        <v>0</v>
      </c>
      <c r="Y103" s="240">
        <v>0</v>
      </c>
      <c r="Z103" s="240">
        <v>0</v>
      </c>
      <c r="AA103" s="240">
        <v>0</v>
      </c>
      <c r="AB103" s="240">
        <v>0</v>
      </c>
      <c r="AC103" s="240">
        <v>0</v>
      </c>
      <c r="AD103" s="240">
        <v>0</v>
      </c>
      <c r="AE103" s="240">
        <v>0</v>
      </c>
      <c r="AF103" s="240">
        <v>0</v>
      </c>
      <c r="AG103" s="240">
        <v>0</v>
      </c>
      <c r="AH103" s="240">
        <v>0</v>
      </c>
      <c r="AI103" s="240">
        <v>0</v>
      </c>
      <c r="AJ103" s="240">
        <v>0</v>
      </c>
      <c r="AK103" s="240">
        <v>0</v>
      </c>
      <c r="AL103" s="300">
        <v>0</v>
      </c>
      <c r="AM103" s="300">
        <v>0</v>
      </c>
      <c r="AN103" s="300">
        <v>0</v>
      </c>
      <c r="AO103" s="300">
        <v>0</v>
      </c>
      <c r="AP103" s="157"/>
      <c r="AQ103" s="524"/>
      <c r="AR103" s="621" t="s">
        <v>521</v>
      </c>
      <c r="AS103" s="227" t="s">
        <v>91</v>
      </c>
      <c r="AT103" s="282">
        <v>0</v>
      </c>
      <c r="AU103" s="278">
        <v>0</v>
      </c>
      <c r="AV103" s="278">
        <v>0</v>
      </c>
      <c r="AW103" s="278">
        <v>0</v>
      </c>
      <c r="AX103" s="278">
        <v>0</v>
      </c>
      <c r="AY103" s="278">
        <v>0</v>
      </c>
      <c r="AZ103" s="278">
        <v>0</v>
      </c>
      <c r="BA103" s="278">
        <v>0</v>
      </c>
      <c r="BB103" s="278">
        <v>0</v>
      </c>
      <c r="BC103" s="278">
        <v>0</v>
      </c>
      <c r="BD103" s="278">
        <v>0</v>
      </c>
      <c r="BE103" s="278">
        <v>0</v>
      </c>
      <c r="BF103" s="278">
        <v>0</v>
      </c>
      <c r="BG103" s="278">
        <v>0</v>
      </c>
      <c r="BH103" s="278">
        <v>0</v>
      </c>
      <c r="BI103" s="278">
        <v>0</v>
      </c>
      <c r="BJ103" s="278">
        <v>0</v>
      </c>
      <c r="BK103" s="278">
        <v>0</v>
      </c>
      <c r="BL103" s="278">
        <v>0</v>
      </c>
      <c r="BM103" s="278">
        <v>0</v>
      </c>
      <c r="BN103" s="278">
        <v>0</v>
      </c>
      <c r="BO103" s="278">
        <v>0</v>
      </c>
      <c r="BP103" s="278">
        <v>0</v>
      </c>
      <c r="BQ103" s="278">
        <v>0</v>
      </c>
      <c r="BR103" s="278">
        <v>0</v>
      </c>
      <c r="BS103" s="278">
        <v>0</v>
      </c>
      <c r="BT103" s="283">
        <v>0</v>
      </c>
      <c r="BU103" s="157"/>
    </row>
    <row r="104" spans="1:73" s="158" customFormat="1" ht="21.75" customHeight="1" thickBot="1">
      <c r="A104" s="524"/>
      <c r="B104" s="629"/>
      <c r="C104" s="236" t="s">
        <v>522</v>
      </c>
      <c r="D104" s="307">
        <f t="shared" si="7"/>
        <v>0</v>
      </c>
      <c r="E104" s="240">
        <v>0</v>
      </c>
      <c r="F104" s="240">
        <v>0</v>
      </c>
      <c r="G104" s="240">
        <v>0</v>
      </c>
      <c r="H104" s="240">
        <v>0</v>
      </c>
      <c r="I104" s="240">
        <v>0</v>
      </c>
      <c r="J104" s="240">
        <v>0</v>
      </c>
      <c r="K104" s="240">
        <v>0</v>
      </c>
      <c r="L104" s="240">
        <v>0</v>
      </c>
      <c r="M104" s="240">
        <v>0</v>
      </c>
      <c r="N104" s="240">
        <v>0</v>
      </c>
      <c r="O104" s="240">
        <v>0</v>
      </c>
      <c r="P104" s="240">
        <v>0</v>
      </c>
      <c r="Q104" s="240">
        <v>0</v>
      </c>
      <c r="R104" s="240">
        <v>0</v>
      </c>
      <c r="S104" s="240">
        <v>0</v>
      </c>
      <c r="T104" s="240">
        <v>0</v>
      </c>
      <c r="U104" s="240">
        <v>0</v>
      </c>
      <c r="V104" s="240">
        <v>0</v>
      </c>
      <c r="W104" s="240">
        <v>0</v>
      </c>
      <c r="X104" s="240">
        <v>0</v>
      </c>
      <c r="Y104" s="240">
        <v>0</v>
      </c>
      <c r="Z104" s="240">
        <v>0</v>
      </c>
      <c r="AA104" s="240">
        <v>0</v>
      </c>
      <c r="AB104" s="240">
        <v>0</v>
      </c>
      <c r="AC104" s="240">
        <v>0</v>
      </c>
      <c r="AD104" s="240">
        <v>0</v>
      </c>
      <c r="AE104" s="240">
        <v>0</v>
      </c>
      <c r="AF104" s="240">
        <v>0</v>
      </c>
      <c r="AG104" s="240">
        <v>0</v>
      </c>
      <c r="AH104" s="240">
        <v>0</v>
      </c>
      <c r="AI104" s="240">
        <v>0</v>
      </c>
      <c r="AJ104" s="240">
        <v>0</v>
      </c>
      <c r="AK104" s="240">
        <v>0</v>
      </c>
      <c r="AL104" s="300">
        <v>0</v>
      </c>
      <c r="AM104" s="300">
        <v>0</v>
      </c>
      <c r="AN104" s="300">
        <v>0</v>
      </c>
      <c r="AO104" s="300">
        <v>0</v>
      </c>
      <c r="AP104" s="157"/>
      <c r="AQ104" s="524"/>
      <c r="AR104" s="629"/>
      <c r="AS104" s="236" t="s">
        <v>522</v>
      </c>
      <c r="AT104" s="282">
        <v>0</v>
      </c>
      <c r="AU104" s="278">
        <v>0</v>
      </c>
      <c r="AV104" s="278">
        <v>0</v>
      </c>
      <c r="AW104" s="278">
        <v>0</v>
      </c>
      <c r="AX104" s="278">
        <v>0</v>
      </c>
      <c r="AY104" s="278">
        <v>0</v>
      </c>
      <c r="AZ104" s="278">
        <v>0</v>
      </c>
      <c r="BA104" s="278">
        <v>0</v>
      </c>
      <c r="BB104" s="278">
        <v>0</v>
      </c>
      <c r="BC104" s="278">
        <v>0</v>
      </c>
      <c r="BD104" s="278">
        <v>0</v>
      </c>
      <c r="BE104" s="278">
        <v>0</v>
      </c>
      <c r="BF104" s="278">
        <v>0</v>
      </c>
      <c r="BG104" s="278">
        <v>0</v>
      </c>
      <c r="BH104" s="278">
        <v>0</v>
      </c>
      <c r="BI104" s="278">
        <v>0</v>
      </c>
      <c r="BJ104" s="278">
        <v>0</v>
      </c>
      <c r="BK104" s="278">
        <v>0</v>
      </c>
      <c r="BL104" s="278">
        <v>0</v>
      </c>
      <c r="BM104" s="278">
        <v>0</v>
      </c>
      <c r="BN104" s="278">
        <v>0</v>
      </c>
      <c r="BO104" s="278">
        <v>0</v>
      </c>
      <c r="BP104" s="278">
        <v>0</v>
      </c>
      <c r="BQ104" s="278">
        <v>0</v>
      </c>
      <c r="BR104" s="278">
        <v>0</v>
      </c>
      <c r="BS104" s="278">
        <v>0</v>
      </c>
      <c r="BT104" s="283">
        <v>0</v>
      </c>
      <c r="BU104" s="157"/>
    </row>
    <row r="105" spans="1:73" s="158" customFormat="1" ht="21.75" customHeight="1" thickBot="1">
      <c r="A105" s="524"/>
      <c r="B105" s="629"/>
      <c r="C105" s="236" t="s">
        <v>523</v>
      </c>
      <c r="D105" s="307">
        <f t="shared" si="7"/>
        <v>0</v>
      </c>
      <c r="E105" s="240">
        <v>0</v>
      </c>
      <c r="F105" s="240">
        <v>0</v>
      </c>
      <c r="G105" s="240">
        <v>0</v>
      </c>
      <c r="H105" s="240">
        <v>0</v>
      </c>
      <c r="I105" s="240">
        <v>0</v>
      </c>
      <c r="J105" s="240">
        <v>0</v>
      </c>
      <c r="K105" s="240">
        <v>0</v>
      </c>
      <c r="L105" s="240">
        <v>0</v>
      </c>
      <c r="M105" s="240">
        <v>0</v>
      </c>
      <c r="N105" s="240">
        <v>0</v>
      </c>
      <c r="O105" s="240">
        <v>0</v>
      </c>
      <c r="P105" s="240">
        <v>0</v>
      </c>
      <c r="Q105" s="240">
        <v>0</v>
      </c>
      <c r="R105" s="240">
        <v>0</v>
      </c>
      <c r="S105" s="240">
        <v>0</v>
      </c>
      <c r="T105" s="240">
        <v>0</v>
      </c>
      <c r="U105" s="240">
        <v>0</v>
      </c>
      <c r="V105" s="240">
        <v>0</v>
      </c>
      <c r="W105" s="240">
        <v>0</v>
      </c>
      <c r="X105" s="240">
        <v>0</v>
      </c>
      <c r="Y105" s="240">
        <v>0</v>
      </c>
      <c r="Z105" s="240">
        <v>0</v>
      </c>
      <c r="AA105" s="240">
        <v>0</v>
      </c>
      <c r="AB105" s="240">
        <v>0</v>
      </c>
      <c r="AC105" s="240">
        <v>0</v>
      </c>
      <c r="AD105" s="240">
        <v>0</v>
      </c>
      <c r="AE105" s="240">
        <v>0</v>
      </c>
      <c r="AF105" s="240">
        <v>0</v>
      </c>
      <c r="AG105" s="240">
        <v>0</v>
      </c>
      <c r="AH105" s="240">
        <v>0</v>
      </c>
      <c r="AI105" s="240">
        <v>0</v>
      </c>
      <c r="AJ105" s="240">
        <v>0</v>
      </c>
      <c r="AK105" s="240">
        <v>0</v>
      </c>
      <c r="AL105" s="300">
        <v>0</v>
      </c>
      <c r="AM105" s="300">
        <v>0</v>
      </c>
      <c r="AN105" s="300">
        <v>0</v>
      </c>
      <c r="AO105" s="300">
        <v>0</v>
      </c>
      <c r="AP105" s="157"/>
      <c r="AQ105" s="524"/>
      <c r="AR105" s="629"/>
      <c r="AS105" s="236" t="s">
        <v>523</v>
      </c>
      <c r="AT105" s="282">
        <v>0</v>
      </c>
      <c r="AU105" s="278">
        <v>0</v>
      </c>
      <c r="AV105" s="278">
        <v>0</v>
      </c>
      <c r="AW105" s="278">
        <v>0</v>
      </c>
      <c r="AX105" s="278">
        <v>0</v>
      </c>
      <c r="AY105" s="278">
        <v>0</v>
      </c>
      <c r="AZ105" s="278">
        <v>0</v>
      </c>
      <c r="BA105" s="278">
        <v>0</v>
      </c>
      <c r="BB105" s="278">
        <v>0</v>
      </c>
      <c r="BC105" s="278">
        <v>0</v>
      </c>
      <c r="BD105" s="278">
        <v>0</v>
      </c>
      <c r="BE105" s="278">
        <v>0</v>
      </c>
      <c r="BF105" s="278">
        <v>0</v>
      </c>
      <c r="BG105" s="278">
        <v>0</v>
      </c>
      <c r="BH105" s="278">
        <v>0</v>
      </c>
      <c r="BI105" s="278">
        <v>0</v>
      </c>
      <c r="BJ105" s="278">
        <v>0</v>
      </c>
      <c r="BK105" s="278">
        <v>0</v>
      </c>
      <c r="BL105" s="278">
        <v>0</v>
      </c>
      <c r="BM105" s="278">
        <v>0</v>
      </c>
      <c r="BN105" s="278">
        <v>0</v>
      </c>
      <c r="BO105" s="278">
        <v>0</v>
      </c>
      <c r="BP105" s="278">
        <v>0</v>
      </c>
      <c r="BQ105" s="278">
        <v>0</v>
      </c>
      <c r="BR105" s="278">
        <v>0</v>
      </c>
      <c r="BS105" s="278">
        <v>0</v>
      </c>
      <c r="BT105" s="283">
        <v>0</v>
      </c>
      <c r="BU105" s="157"/>
    </row>
    <row r="106" spans="1:73" s="158" customFormat="1" ht="21.75" customHeight="1" thickBot="1">
      <c r="A106" s="524"/>
      <c r="B106" s="454" t="s">
        <v>524</v>
      </c>
      <c r="C106" s="227" t="s">
        <v>525</v>
      </c>
      <c r="D106" s="307">
        <f t="shared" si="7"/>
        <v>0</v>
      </c>
      <c r="E106" s="240">
        <v>0</v>
      </c>
      <c r="F106" s="240">
        <v>0</v>
      </c>
      <c r="G106" s="240">
        <v>0</v>
      </c>
      <c r="H106" s="240">
        <v>0</v>
      </c>
      <c r="I106" s="240">
        <v>0</v>
      </c>
      <c r="J106" s="240">
        <v>0</v>
      </c>
      <c r="K106" s="240">
        <v>0</v>
      </c>
      <c r="L106" s="240">
        <v>0</v>
      </c>
      <c r="M106" s="240">
        <v>0</v>
      </c>
      <c r="N106" s="240">
        <v>0</v>
      </c>
      <c r="O106" s="240">
        <v>0</v>
      </c>
      <c r="P106" s="240">
        <v>0</v>
      </c>
      <c r="Q106" s="240">
        <v>0</v>
      </c>
      <c r="R106" s="240">
        <v>0</v>
      </c>
      <c r="S106" s="240">
        <v>0</v>
      </c>
      <c r="T106" s="240">
        <v>0</v>
      </c>
      <c r="U106" s="240">
        <v>0</v>
      </c>
      <c r="V106" s="240">
        <v>0</v>
      </c>
      <c r="W106" s="240">
        <v>0</v>
      </c>
      <c r="X106" s="240">
        <v>0</v>
      </c>
      <c r="Y106" s="240">
        <v>0</v>
      </c>
      <c r="Z106" s="240">
        <v>0</v>
      </c>
      <c r="AA106" s="240">
        <v>0</v>
      </c>
      <c r="AB106" s="240">
        <v>0</v>
      </c>
      <c r="AC106" s="240">
        <v>0</v>
      </c>
      <c r="AD106" s="240">
        <v>0</v>
      </c>
      <c r="AE106" s="240">
        <v>0</v>
      </c>
      <c r="AF106" s="240">
        <v>0</v>
      </c>
      <c r="AG106" s="240">
        <v>0</v>
      </c>
      <c r="AH106" s="240">
        <v>0</v>
      </c>
      <c r="AI106" s="240">
        <v>0</v>
      </c>
      <c r="AJ106" s="240">
        <v>0</v>
      </c>
      <c r="AK106" s="240">
        <v>0</v>
      </c>
      <c r="AL106" s="300">
        <v>0</v>
      </c>
      <c r="AM106" s="300">
        <v>0</v>
      </c>
      <c r="AN106" s="300">
        <v>0</v>
      </c>
      <c r="AO106" s="300">
        <v>0</v>
      </c>
      <c r="AP106" s="157"/>
      <c r="AQ106" s="524"/>
      <c r="AR106" s="454" t="s">
        <v>524</v>
      </c>
      <c r="AS106" s="227" t="s">
        <v>525</v>
      </c>
      <c r="AT106" s="282">
        <v>0</v>
      </c>
      <c r="AU106" s="278">
        <v>0</v>
      </c>
      <c r="AV106" s="278">
        <v>0</v>
      </c>
      <c r="AW106" s="278">
        <v>0</v>
      </c>
      <c r="AX106" s="278">
        <v>0</v>
      </c>
      <c r="AY106" s="278">
        <v>0</v>
      </c>
      <c r="AZ106" s="278">
        <v>0</v>
      </c>
      <c r="BA106" s="278">
        <v>0</v>
      </c>
      <c r="BB106" s="278">
        <v>0</v>
      </c>
      <c r="BC106" s="278">
        <v>0</v>
      </c>
      <c r="BD106" s="278">
        <v>0</v>
      </c>
      <c r="BE106" s="278">
        <v>0</v>
      </c>
      <c r="BF106" s="278">
        <v>0</v>
      </c>
      <c r="BG106" s="278">
        <v>0</v>
      </c>
      <c r="BH106" s="278">
        <v>0</v>
      </c>
      <c r="BI106" s="278">
        <v>0</v>
      </c>
      <c r="BJ106" s="278">
        <v>0</v>
      </c>
      <c r="BK106" s="278">
        <v>0</v>
      </c>
      <c r="BL106" s="278">
        <v>0</v>
      </c>
      <c r="BM106" s="278">
        <v>0</v>
      </c>
      <c r="BN106" s="278">
        <v>0</v>
      </c>
      <c r="BO106" s="278">
        <v>0</v>
      </c>
      <c r="BP106" s="278">
        <v>0</v>
      </c>
      <c r="BQ106" s="278">
        <v>0</v>
      </c>
      <c r="BR106" s="278">
        <v>0</v>
      </c>
      <c r="BS106" s="278">
        <v>0</v>
      </c>
      <c r="BT106" s="283">
        <v>0</v>
      </c>
      <c r="BU106" s="157"/>
    </row>
    <row r="107" spans="1:73" s="158" customFormat="1" ht="21.75" customHeight="1" thickBot="1">
      <c r="A107" s="524"/>
      <c r="B107" s="455"/>
      <c r="C107" s="238" t="s">
        <v>526</v>
      </c>
      <c r="D107" s="307">
        <f t="shared" si="7"/>
        <v>0</v>
      </c>
      <c r="E107" s="240">
        <v>0</v>
      </c>
      <c r="F107" s="240">
        <v>0</v>
      </c>
      <c r="G107" s="240">
        <v>0</v>
      </c>
      <c r="H107" s="240">
        <v>0</v>
      </c>
      <c r="I107" s="240">
        <v>0</v>
      </c>
      <c r="J107" s="240">
        <v>0</v>
      </c>
      <c r="K107" s="240">
        <v>0</v>
      </c>
      <c r="L107" s="240">
        <v>0</v>
      </c>
      <c r="M107" s="240">
        <v>0</v>
      </c>
      <c r="N107" s="240">
        <v>0</v>
      </c>
      <c r="O107" s="240">
        <v>0</v>
      </c>
      <c r="P107" s="240">
        <v>0</v>
      </c>
      <c r="Q107" s="240">
        <v>0</v>
      </c>
      <c r="R107" s="240">
        <v>0</v>
      </c>
      <c r="S107" s="240">
        <v>0</v>
      </c>
      <c r="T107" s="240">
        <v>0</v>
      </c>
      <c r="U107" s="240">
        <v>0</v>
      </c>
      <c r="V107" s="240">
        <v>0</v>
      </c>
      <c r="W107" s="240">
        <v>0</v>
      </c>
      <c r="X107" s="240">
        <v>0</v>
      </c>
      <c r="Y107" s="240">
        <v>0</v>
      </c>
      <c r="Z107" s="240">
        <v>0</v>
      </c>
      <c r="AA107" s="240">
        <v>0</v>
      </c>
      <c r="AB107" s="240">
        <v>0</v>
      </c>
      <c r="AC107" s="240">
        <v>0</v>
      </c>
      <c r="AD107" s="240">
        <v>0</v>
      </c>
      <c r="AE107" s="240">
        <v>0</v>
      </c>
      <c r="AF107" s="240">
        <v>0</v>
      </c>
      <c r="AG107" s="240">
        <v>0</v>
      </c>
      <c r="AH107" s="240">
        <v>0</v>
      </c>
      <c r="AI107" s="240">
        <v>0</v>
      </c>
      <c r="AJ107" s="240">
        <v>0</v>
      </c>
      <c r="AK107" s="240">
        <v>0</v>
      </c>
      <c r="AL107" s="300">
        <v>0</v>
      </c>
      <c r="AM107" s="300">
        <v>0</v>
      </c>
      <c r="AN107" s="300">
        <v>0</v>
      </c>
      <c r="AO107" s="300">
        <v>0</v>
      </c>
      <c r="AP107" s="157"/>
      <c r="AQ107" s="524"/>
      <c r="AR107" s="455"/>
      <c r="AS107" s="238" t="s">
        <v>526</v>
      </c>
      <c r="AT107" s="282">
        <v>0</v>
      </c>
      <c r="AU107" s="278">
        <v>0</v>
      </c>
      <c r="AV107" s="278">
        <v>0</v>
      </c>
      <c r="AW107" s="278">
        <v>0</v>
      </c>
      <c r="AX107" s="278">
        <v>0</v>
      </c>
      <c r="AY107" s="278">
        <v>0</v>
      </c>
      <c r="AZ107" s="278">
        <v>0</v>
      </c>
      <c r="BA107" s="278">
        <v>0</v>
      </c>
      <c r="BB107" s="278">
        <v>0</v>
      </c>
      <c r="BC107" s="278">
        <v>0</v>
      </c>
      <c r="BD107" s="278">
        <v>0</v>
      </c>
      <c r="BE107" s="278">
        <v>0</v>
      </c>
      <c r="BF107" s="278">
        <v>0</v>
      </c>
      <c r="BG107" s="278">
        <v>0</v>
      </c>
      <c r="BH107" s="278">
        <v>0</v>
      </c>
      <c r="BI107" s="278">
        <v>0</v>
      </c>
      <c r="BJ107" s="278">
        <v>0</v>
      </c>
      <c r="BK107" s="278">
        <v>0</v>
      </c>
      <c r="BL107" s="278">
        <v>0</v>
      </c>
      <c r="BM107" s="278">
        <v>0</v>
      </c>
      <c r="BN107" s="278">
        <v>0</v>
      </c>
      <c r="BO107" s="278">
        <v>0</v>
      </c>
      <c r="BP107" s="278">
        <v>0</v>
      </c>
      <c r="BQ107" s="278">
        <v>0</v>
      </c>
      <c r="BR107" s="278">
        <v>0</v>
      </c>
      <c r="BS107" s="278">
        <v>0</v>
      </c>
      <c r="BT107" s="283">
        <v>0</v>
      </c>
      <c r="BU107" s="157"/>
    </row>
    <row r="108" spans="1:73" s="158" customFormat="1" ht="21.75" customHeight="1" thickBot="1">
      <c r="A108" s="524"/>
      <c r="B108" s="455"/>
      <c r="C108" s="238" t="s">
        <v>527</v>
      </c>
      <c r="D108" s="307">
        <f t="shared" si="7"/>
        <v>0</v>
      </c>
      <c r="E108" s="240">
        <v>0</v>
      </c>
      <c r="F108" s="240">
        <v>0</v>
      </c>
      <c r="G108" s="240">
        <v>0</v>
      </c>
      <c r="H108" s="240">
        <v>0</v>
      </c>
      <c r="I108" s="240">
        <v>0</v>
      </c>
      <c r="J108" s="240">
        <v>0</v>
      </c>
      <c r="K108" s="240">
        <v>0</v>
      </c>
      <c r="L108" s="240">
        <v>0</v>
      </c>
      <c r="M108" s="240">
        <v>0</v>
      </c>
      <c r="N108" s="240">
        <v>0</v>
      </c>
      <c r="O108" s="240">
        <v>0</v>
      </c>
      <c r="P108" s="240">
        <v>0</v>
      </c>
      <c r="Q108" s="240">
        <v>0</v>
      </c>
      <c r="R108" s="240">
        <v>0</v>
      </c>
      <c r="S108" s="240">
        <v>0</v>
      </c>
      <c r="T108" s="240">
        <v>0</v>
      </c>
      <c r="U108" s="240">
        <v>0</v>
      </c>
      <c r="V108" s="240">
        <v>0</v>
      </c>
      <c r="W108" s="240">
        <v>0</v>
      </c>
      <c r="X108" s="240">
        <v>0</v>
      </c>
      <c r="Y108" s="240">
        <v>0</v>
      </c>
      <c r="Z108" s="240">
        <v>0</v>
      </c>
      <c r="AA108" s="240">
        <v>0</v>
      </c>
      <c r="AB108" s="240">
        <v>0</v>
      </c>
      <c r="AC108" s="240">
        <v>0</v>
      </c>
      <c r="AD108" s="240">
        <v>0</v>
      </c>
      <c r="AE108" s="240">
        <v>0</v>
      </c>
      <c r="AF108" s="240">
        <v>0</v>
      </c>
      <c r="AG108" s="240">
        <v>0</v>
      </c>
      <c r="AH108" s="240">
        <v>0</v>
      </c>
      <c r="AI108" s="240">
        <v>0</v>
      </c>
      <c r="AJ108" s="240">
        <v>0</v>
      </c>
      <c r="AK108" s="240">
        <v>0</v>
      </c>
      <c r="AL108" s="300">
        <v>0</v>
      </c>
      <c r="AM108" s="300">
        <v>0</v>
      </c>
      <c r="AN108" s="300">
        <v>0</v>
      </c>
      <c r="AO108" s="300">
        <v>0</v>
      </c>
      <c r="AP108" s="157"/>
      <c r="AQ108" s="524"/>
      <c r="AR108" s="455"/>
      <c r="AS108" s="238" t="s">
        <v>527</v>
      </c>
      <c r="AT108" s="282">
        <v>0</v>
      </c>
      <c r="AU108" s="278">
        <v>0</v>
      </c>
      <c r="AV108" s="278">
        <v>0</v>
      </c>
      <c r="AW108" s="278">
        <v>0</v>
      </c>
      <c r="AX108" s="278">
        <v>0</v>
      </c>
      <c r="AY108" s="278">
        <v>0</v>
      </c>
      <c r="AZ108" s="278">
        <v>0</v>
      </c>
      <c r="BA108" s="278">
        <v>0</v>
      </c>
      <c r="BB108" s="278">
        <v>0</v>
      </c>
      <c r="BC108" s="278">
        <v>0</v>
      </c>
      <c r="BD108" s="278">
        <v>0</v>
      </c>
      <c r="BE108" s="278">
        <v>0</v>
      </c>
      <c r="BF108" s="278">
        <v>0</v>
      </c>
      <c r="BG108" s="278">
        <v>0</v>
      </c>
      <c r="BH108" s="278">
        <v>0</v>
      </c>
      <c r="BI108" s="278">
        <v>0</v>
      </c>
      <c r="BJ108" s="278">
        <v>0</v>
      </c>
      <c r="BK108" s="278">
        <v>0</v>
      </c>
      <c r="BL108" s="278">
        <v>0</v>
      </c>
      <c r="BM108" s="278">
        <v>0</v>
      </c>
      <c r="BN108" s="278">
        <v>0</v>
      </c>
      <c r="BO108" s="278">
        <v>0</v>
      </c>
      <c r="BP108" s="278">
        <v>0</v>
      </c>
      <c r="BQ108" s="278">
        <v>0</v>
      </c>
      <c r="BR108" s="278">
        <v>0</v>
      </c>
      <c r="BS108" s="278">
        <v>0</v>
      </c>
      <c r="BT108" s="283">
        <v>0</v>
      </c>
      <c r="BU108" s="157"/>
    </row>
    <row r="109" spans="1:73" s="158" customFormat="1" ht="21.75" customHeight="1" thickBot="1">
      <c r="A109" s="524"/>
      <c r="B109" s="455"/>
      <c r="C109" s="238" t="s">
        <v>528</v>
      </c>
      <c r="D109" s="307">
        <f t="shared" si="7"/>
        <v>0</v>
      </c>
      <c r="E109" s="240">
        <v>0</v>
      </c>
      <c r="F109" s="240">
        <v>0</v>
      </c>
      <c r="G109" s="240">
        <v>0</v>
      </c>
      <c r="H109" s="240">
        <v>0</v>
      </c>
      <c r="I109" s="240">
        <v>0</v>
      </c>
      <c r="J109" s="240">
        <v>0</v>
      </c>
      <c r="K109" s="240">
        <v>0</v>
      </c>
      <c r="L109" s="240">
        <v>0</v>
      </c>
      <c r="M109" s="240">
        <v>0</v>
      </c>
      <c r="N109" s="240">
        <v>0</v>
      </c>
      <c r="O109" s="240">
        <v>0</v>
      </c>
      <c r="P109" s="240">
        <v>0</v>
      </c>
      <c r="Q109" s="240">
        <v>0</v>
      </c>
      <c r="R109" s="240">
        <v>0</v>
      </c>
      <c r="S109" s="240">
        <v>0</v>
      </c>
      <c r="T109" s="240">
        <v>0</v>
      </c>
      <c r="U109" s="240">
        <v>0</v>
      </c>
      <c r="V109" s="240">
        <v>0</v>
      </c>
      <c r="W109" s="240">
        <v>0</v>
      </c>
      <c r="X109" s="240">
        <v>0</v>
      </c>
      <c r="Y109" s="240">
        <v>0</v>
      </c>
      <c r="Z109" s="240">
        <v>0</v>
      </c>
      <c r="AA109" s="240">
        <v>0</v>
      </c>
      <c r="AB109" s="240">
        <v>0</v>
      </c>
      <c r="AC109" s="240">
        <v>0</v>
      </c>
      <c r="AD109" s="240">
        <v>0</v>
      </c>
      <c r="AE109" s="240">
        <v>0</v>
      </c>
      <c r="AF109" s="240">
        <v>0</v>
      </c>
      <c r="AG109" s="240">
        <v>0</v>
      </c>
      <c r="AH109" s="240">
        <v>0</v>
      </c>
      <c r="AI109" s="240">
        <v>0</v>
      </c>
      <c r="AJ109" s="240">
        <v>0</v>
      </c>
      <c r="AK109" s="240">
        <v>0</v>
      </c>
      <c r="AL109" s="300">
        <v>0</v>
      </c>
      <c r="AM109" s="300">
        <v>0</v>
      </c>
      <c r="AN109" s="300">
        <v>0</v>
      </c>
      <c r="AO109" s="300">
        <v>0</v>
      </c>
      <c r="AP109" s="157"/>
      <c r="AQ109" s="524"/>
      <c r="AR109" s="455"/>
      <c r="AS109" s="238" t="s">
        <v>528</v>
      </c>
      <c r="AT109" s="282">
        <v>0</v>
      </c>
      <c r="AU109" s="278">
        <v>0</v>
      </c>
      <c r="AV109" s="278">
        <v>0</v>
      </c>
      <c r="AW109" s="278">
        <v>0</v>
      </c>
      <c r="AX109" s="278">
        <v>0</v>
      </c>
      <c r="AY109" s="278">
        <v>0</v>
      </c>
      <c r="AZ109" s="278">
        <v>0</v>
      </c>
      <c r="BA109" s="278">
        <v>0</v>
      </c>
      <c r="BB109" s="278">
        <v>0</v>
      </c>
      <c r="BC109" s="278">
        <v>0</v>
      </c>
      <c r="BD109" s="278">
        <v>0</v>
      </c>
      <c r="BE109" s="278">
        <v>0</v>
      </c>
      <c r="BF109" s="278">
        <v>0</v>
      </c>
      <c r="BG109" s="278">
        <v>0</v>
      </c>
      <c r="BH109" s="278">
        <v>0</v>
      </c>
      <c r="BI109" s="278">
        <v>0</v>
      </c>
      <c r="BJ109" s="278">
        <v>0</v>
      </c>
      <c r="BK109" s="278">
        <v>0</v>
      </c>
      <c r="BL109" s="278">
        <v>0</v>
      </c>
      <c r="BM109" s="278">
        <v>0</v>
      </c>
      <c r="BN109" s="278">
        <v>0</v>
      </c>
      <c r="BO109" s="278">
        <v>0</v>
      </c>
      <c r="BP109" s="278">
        <v>0</v>
      </c>
      <c r="BQ109" s="278">
        <v>0</v>
      </c>
      <c r="BR109" s="278">
        <v>0</v>
      </c>
      <c r="BS109" s="278">
        <v>0</v>
      </c>
      <c r="BT109" s="283">
        <v>0</v>
      </c>
      <c r="BU109" s="157"/>
    </row>
    <row r="110" spans="1:73" s="158" customFormat="1" ht="21.75" customHeight="1" thickBot="1">
      <c r="A110" s="524"/>
      <c r="B110" s="455"/>
      <c r="C110" s="236" t="s">
        <v>529</v>
      </c>
      <c r="D110" s="307">
        <f t="shared" si="7"/>
        <v>0</v>
      </c>
      <c r="E110" s="240">
        <v>0</v>
      </c>
      <c r="F110" s="240">
        <v>0</v>
      </c>
      <c r="G110" s="240">
        <v>0</v>
      </c>
      <c r="H110" s="240">
        <v>0</v>
      </c>
      <c r="I110" s="240">
        <v>0</v>
      </c>
      <c r="J110" s="240">
        <v>0</v>
      </c>
      <c r="K110" s="240">
        <v>0</v>
      </c>
      <c r="L110" s="240">
        <v>0</v>
      </c>
      <c r="M110" s="240">
        <v>0</v>
      </c>
      <c r="N110" s="240">
        <v>0</v>
      </c>
      <c r="O110" s="240">
        <v>0</v>
      </c>
      <c r="P110" s="240">
        <v>0</v>
      </c>
      <c r="Q110" s="240">
        <v>0</v>
      </c>
      <c r="R110" s="240">
        <v>0</v>
      </c>
      <c r="S110" s="240">
        <v>0</v>
      </c>
      <c r="T110" s="240">
        <v>0</v>
      </c>
      <c r="U110" s="240">
        <v>0</v>
      </c>
      <c r="V110" s="240">
        <v>0</v>
      </c>
      <c r="W110" s="240">
        <v>0</v>
      </c>
      <c r="X110" s="240">
        <v>0</v>
      </c>
      <c r="Y110" s="240">
        <v>0</v>
      </c>
      <c r="Z110" s="240">
        <v>0</v>
      </c>
      <c r="AA110" s="240">
        <v>0</v>
      </c>
      <c r="AB110" s="240">
        <v>0</v>
      </c>
      <c r="AC110" s="240">
        <v>0</v>
      </c>
      <c r="AD110" s="240">
        <v>0</v>
      </c>
      <c r="AE110" s="240">
        <v>0</v>
      </c>
      <c r="AF110" s="240">
        <v>0</v>
      </c>
      <c r="AG110" s="240">
        <v>0</v>
      </c>
      <c r="AH110" s="240">
        <v>0</v>
      </c>
      <c r="AI110" s="240">
        <v>0</v>
      </c>
      <c r="AJ110" s="240">
        <v>0</v>
      </c>
      <c r="AK110" s="240">
        <v>0</v>
      </c>
      <c r="AL110" s="300">
        <v>0</v>
      </c>
      <c r="AM110" s="300">
        <v>0</v>
      </c>
      <c r="AN110" s="300">
        <v>0</v>
      </c>
      <c r="AO110" s="300">
        <v>0</v>
      </c>
      <c r="AP110" s="157"/>
      <c r="AQ110" s="524"/>
      <c r="AR110" s="455"/>
      <c r="AS110" s="236" t="s">
        <v>529</v>
      </c>
      <c r="AT110" s="282">
        <v>0</v>
      </c>
      <c r="AU110" s="278">
        <v>0</v>
      </c>
      <c r="AV110" s="278">
        <v>0</v>
      </c>
      <c r="AW110" s="278">
        <v>0</v>
      </c>
      <c r="AX110" s="278">
        <v>0</v>
      </c>
      <c r="AY110" s="278">
        <v>0</v>
      </c>
      <c r="AZ110" s="278">
        <v>0</v>
      </c>
      <c r="BA110" s="278">
        <v>0</v>
      </c>
      <c r="BB110" s="278">
        <v>0</v>
      </c>
      <c r="BC110" s="278">
        <v>0</v>
      </c>
      <c r="BD110" s="278">
        <v>0</v>
      </c>
      <c r="BE110" s="278">
        <v>0</v>
      </c>
      <c r="BF110" s="278">
        <v>0</v>
      </c>
      <c r="BG110" s="278">
        <v>0</v>
      </c>
      <c r="BH110" s="278">
        <v>0</v>
      </c>
      <c r="BI110" s="278">
        <v>0</v>
      </c>
      <c r="BJ110" s="278">
        <v>0</v>
      </c>
      <c r="BK110" s="278">
        <v>0</v>
      </c>
      <c r="BL110" s="278">
        <v>0</v>
      </c>
      <c r="BM110" s="278">
        <v>0</v>
      </c>
      <c r="BN110" s="278">
        <v>0</v>
      </c>
      <c r="BO110" s="278">
        <v>0</v>
      </c>
      <c r="BP110" s="278">
        <v>0</v>
      </c>
      <c r="BQ110" s="278">
        <v>0</v>
      </c>
      <c r="BR110" s="278">
        <v>0</v>
      </c>
      <c r="BS110" s="278">
        <v>0</v>
      </c>
      <c r="BT110" s="283">
        <v>0</v>
      </c>
      <c r="BU110" s="157"/>
    </row>
    <row r="111" spans="1:73" s="158" customFormat="1" ht="21.75" customHeight="1" thickBot="1">
      <c r="A111" s="524"/>
      <c r="B111" s="455"/>
      <c r="C111" s="236" t="s">
        <v>530</v>
      </c>
      <c r="D111" s="307">
        <f t="shared" si="7"/>
        <v>0</v>
      </c>
      <c r="E111" s="240">
        <v>0</v>
      </c>
      <c r="F111" s="240">
        <v>0</v>
      </c>
      <c r="G111" s="240">
        <v>0</v>
      </c>
      <c r="H111" s="240">
        <v>0</v>
      </c>
      <c r="I111" s="240">
        <v>0</v>
      </c>
      <c r="J111" s="240">
        <v>0</v>
      </c>
      <c r="K111" s="240">
        <v>0</v>
      </c>
      <c r="L111" s="240">
        <v>0</v>
      </c>
      <c r="M111" s="240">
        <v>0</v>
      </c>
      <c r="N111" s="240">
        <v>0</v>
      </c>
      <c r="O111" s="240">
        <v>0</v>
      </c>
      <c r="P111" s="240">
        <v>0</v>
      </c>
      <c r="Q111" s="240">
        <v>0</v>
      </c>
      <c r="R111" s="240">
        <v>0</v>
      </c>
      <c r="S111" s="240">
        <v>0</v>
      </c>
      <c r="T111" s="240">
        <v>0</v>
      </c>
      <c r="U111" s="240">
        <v>0</v>
      </c>
      <c r="V111" s="240">
        <v>0</v>
      </c>
      <c r="W111" s="240">
        <v>0</v>
      </c>
      <c r="X111" s="240">
        <v>0</v>
      </c>
      <c r="Y111" s="240">
        <v>0</v>
      </c>
      <c r="Z111" s="240">
        <v>0</v>
      </c>
      <c r="AA111" s="240">
        <v>0</v>
      </c>
      <c r="AB111" s="240">
        <v>0</v>
      </c>
      <c r="AC111" s="240">
        <v>0</v>
      </c>
      <c r="AD111" s="240">
        <v>0</v>
      </c>
      <c r="AE111" s="240">
        <v>0</v>
      </c>
      <c r="AF111" s="240">
        <v>0</v>
      </c>
      <c r="AG111" s="240">
        <v>0</v>
      </c>
      <c r="AH111" s="240">
        <v>0</v>
      </c>
      <c r="AI111" s="240">
        <v>0</v>
      </c>
      <c r="AJ111" s="240">
        <v>0</v>
      </c>
      <c r="AK111" s="240">
        <v>0</v>
      </c>
      <c r="AL111" s="300">
        <v>0</v>
      </c>
      <c r="AM111" s="300">
        <v>0</v>
      </c>
      <c r="AN111" s="300">
        <v>0</v>
      </c>
      <c r="AO111" s="300">
        <v>0</v>
      </c>
      <c r="AP111" s="157"/>
      <c r="AQ111" s="524"/>
      <c r="AR111" s="455"/>
      <c r="AS111" s="236" t="s">
        <v>530</v>
      </c>
      <c r="AT111" s="282">
        <v>0</v>
      </c>
      <c r="AU111" s="278">
        <v>0</v>
      </c>
      <c r="AV111" s="278">
        <v>0</v>
      </c>
      <c r="AW111" s="278">
        <v>0</v>
      </c>
      <c r="AX111" s="278">
        <v>0</v>
      </c>
      <c r="AY111" s="278">
        <v>0</v>
      </c>
      <c r="AZ111" s="278">
        <v>0</v>
      </c>
      <c r="BA111" s="278">
        <v>0</v>
      </c>
      <c r="BB111" s="278">
        <v>0</v>
      </c>
      <c r="BC111" s="278">
        <v>0</v>
      </c>
      <c r="BD111" s="278">
        <v>0</v>
      </c>
      <c r="BE111" s="278">
        <v>0</v>
      </c>
      <c r="BF111" s="278">
        <v>0</v>
      </c>
      <c r="BG111" s="278">
        <v>0</v>
      </c>
      <c r="BH111" s="278">
        <v>0</v>
      </c>
      <c r="BI111" s="278">
        <v>0</v>
      </c>
      <c r="BJ111" s="278">
        <v>0</v>
      </c>
      <c r="BK111" s="278">
        <v>0</v>
      </c>
      <c r="BL111" s="278">
        <v>0</v>
      </c>
      <c r="BM111" s="278">
        <v>0</v>
      </c>
      <c r="BN111" s="278">
        <v>0</v>
      </c>
      <c r="BO111" s="278">
        <v>0</v>
      </c>
      <c r="BP111" s="278">
        <v>0</v>
      </c>
      <c r="BQ111" s="278">
        <v>0</v>
      </c>
      <c r="BR111" s="278">
        <v>0</v>
      </c>
      <c r="BS111" s="278">
        <v>0</v>
      </c>
      <c r="BT111" s="283">
        <v>0</v>
      </c>
      <c r="BU111" s="157"/>
    </row>
    <row r="112" spans="1:73" s="158" customFormat="1" ht="21.75" customHeight="1" thickBot="1">
      <c r="A112" s="524"/>
      <c r="B112" s="455"/>
      <c r="C112" s="238" t="s">
        <v>92</v>
      </c>
      <c r="D112" s="307">
        <f t="shared" si="7"/>
        <v>0</v>
      </c>
      <c r="E112" s="240">
        <v>0</v>
      </c>
      <c r="F112" s="240">
        <v>0</v>
      </c>
      <c r="G112" s="240">
        <v>0</v>
      </c>
      <c r="H112" s="240">
        <v>0</v>
      </c>
      <c r="I112" s="240">
        <v>0</v>
      </c>
      <c r="J112" s="240">
        <v>0</v>
      </c>
      <c r="K112" s="240">
        <v>0</v>
      </c>
      <c r="L112" s="240">
        <v>0</v>
      </c>
      <c r="M112" s="240">
        <v>0</v>
      </c>
      <c r="N112" s="240">
        <v>0</v>
      </c>
      <c r="O112" s="240">
        <v>0</v>
      </c>
      <c r="P112" s="240">
        <v>0</v>
      </c>
      <c r="Q112" s="240">
        <v>0</v>
      </c>
      <c r="R112" s="240">
        <v>0</v>
      </c>
      <c r="S112" s="240">
        <v>0</v>
      </c>
      <c r="T112" s="240">
        <v>0</v>
      </c>
      <c r="U112" s="240">
        <v>0</v>
      </c>
      <c r="V112" s="240">
        <v>0</v>
      </c>
      <c r="W112" s="240">
        <v>0</v>
      </c>
      <c r="X112" s="240">
        <v>0</v>
      </c>
      <c r="Y112" s="240">
        <v>0</v>
      </c>
      <c r="Z112" s="240">
        <v>0</v>
      </c>
      <c r="AA112" s="240">
        <v>0</v>
      </c>
      <c r="AB112" s="240">
        <v>0</v>
      </c>
      <c r="AC112" s="240">
        <v>0</v>
      </c>
      <c r="AD112" s="240">
        <v>0</v>
      </c>
      <c r="AE112" s="240">
        <v>0</v>
      </c>
      <c r="AF112" s="240">
        <v>0</v>
      </c>
      <c r="AG112" s="240">
        <v>0</v>
      </c>
      <c r="AH112" s="240">
        <v>0</v>
      </c>
      <c r="AI112" s="240">
        <v>0</v>
      </c>
      <c r="AJ112" s="240">
        <v>0</v>
      </c>
      <c r="AK112" s="240">
        <v>0</v>
      </c>
      <c r="AL112" s="300">
        <v>0</v>
      </c>
      <c r="AM112" s="300">
        <v>0</v>
      </c>
      <c r="AN112" s="300">
        <v>0</v>
      </c>
      <c r="AO112" s="300">
        <v>0</v>
      </c>
      <c r="AP112" s="157"/>
      <c r="AQ112" s="524"/>
      <c r="AR112" s="455"/>
      <c r="AS112" s="238" t="s">
        <v>92</v>
      </c>
      <c r="AT112" s="282">
        <v>0</v>
      </c>
      <c r="AU112" s="278">
        <v>0</v>
      </c>
      <c r="AV112" s="278">
        <v>0</v>
      </c>
      <c r="AW112" s="278">
        <v>0</v>
      </c>
      <c r="AX112" s="278">
        <v>0</v>
      </c>
      <c r="AY112" s="278">
        <v>0</v>
      </c>
      <c r="AZ112" s="278">
        <v>0</v>
      </c>
      <c r="BA112" s="278">
        <v>0</v>
      </c>
      <c r="BB112" s="278">
        <v>0</v>
      </c>
      <c r="BC112" s="278">
        <v>0</v>
      </c>
      <c r="BD112" s="278">
        <v>0</v>
      </c>
      <c r="BE112" s="278">
        <v>0</v>
      </c>
      <c r="BF112" s="278">
        <v>0</v>
      </c>
      <c r="BG112" s="278">
        <v>0</v>
      </c>
      <c r="BH112" s="278">
        <v>0</v>
      </c>
      <c r="BI112" s="278">
        <v>0</v>
      </c>
      <c r="BJ112" s="278">
        <v>0</v>
      </c>
      <c r="BK112" s="278">
        <v>0</v>
      </c>
      <c r="BL112" s="278">
        <v>0</v>
      </c>
      <c r="BM112" s="278">
        <v>0</v>
      </c>
      <c r="BN112" s="278">
        <v>0</v>
      </c>
      <c r="BO112" s="278">
        <v>0</v>
      </c>
      <c r="BP112" s="278">
        <v>0</v>
      </c>
      <c r="BQ112" s="278">
        <v>0</v>
      </c>
      <c r="BR112" s="278">
        <v>0</v>
      </c>
      <c r="BS112" s="278">
        <v>0</v>
      </c>
      <c r="BT112" s="283">
        <v>0</v>
      </c>
      <c r="BU112" s="157"/>
    </row>
    <row r="113" spans="1:73" s="158" customFormat="1" ht="21.75" customHeight="1" thickBot="1">
      <c r="A113" s="524"/>
      <c r="B113" s="455"/>
      <c r="C113" s="238" t="s">
        <v>93</v>
      </c>
      <c r="D113" s="307">
        <f t="shared" si="7"/>
        <v>0</v>
      </c>
      <c r="E113" s="240">
        <v>0</v>
      </c>
      <c r="F113" s="240">
        <v>0</v>
      </c>
      <c r="G113" s="240">
        <v>0</v>
      </c>
      <c r="H113" s="240">
        <v>0</v>
      </c>
      <c r="I113" s="240">
        <v>0</v>
      </c>
      <c r="J113" s="240">
        <v>0</v>
      </c>
      <c r="K113" s="240">
        <v>0</v>
      </c>
      <c r="L113" s="240">
        <v>0</v>
      </c>
      <c r="M113" s="240">
        <v>0</v>
      </c>
      <c r="N113" s="240">
        <v>0</v>
      </c>
      <c r="O113" s="240">
        <v>0</v>
      </c>
      <c r="P113" s="240">
        <v>0</v>
      </c>
      <c r="Q113" s="240">
        <v>0</v>
      </c>
      <c r="R113" s="240">
        <v>0</v>
      </c>
      <c r="S113" s="240">
        <v>0</v>
      </c>
      <c r="T113" s="240">
        <v>0</v>
      </c>
      <c r="U113" s="240">
        <v>0</v>
      </c>
      <c r="V113" s="240">
        <v>0</v>
      </c>
      <c r="W113" s="240">
        <v>0</v>
      </c>
      <c r="X113" s="240">
        <v>0</v>
      </c>
      <c r="Y113" s="240">
        <v>0</v>
      </c>
      <c r="Z113" s="240">
        <v>0</v>
      </c>
      <c r="AA113" s="240">
        <v>0</v>
      </c>
      <c r="AB113" s="240">
        <v>0</v>
      </c>
      <c r="AC113" s="240">
        <v>0</v>
      </c>
      <c r="AD113" s="240">
        <v>0</v>
      </c>
      <c r="AE113" s="240">
        <v>0</v>
      </c>
      <c r="AF113" s="240">
        <v>0</v>
      </c>
      <c r="AG113" s="240">
        <v>0</v>
      </c>
      <c r="AH113" s="240">
        <v>0</v>
      </c>
      <c r="AI113" s="240">
        <v>0</v>
      </c>
      <c r="AJ113" s="240">
        <v>0</v>
      </c>
      <c r="AK113" s="240">
        <v>0</v>
      </c>
      <c r="AL113" s="300">
        <v>0</v>
      </c>
      <c r="AM113" s="300">
        <v>0</v>
      </c>
      <c r="AN113" s="300">
        <v>0</v>
      </c>
      <c r="AO113" s="300">
        <v>0</v>
      </c>
      <c r="AP113" s="157"/>
      <c r="AQ113" s="524"/>
      <c r="AR113" s="455"/>
      <c r="AS113" s="238" t="s">
        <v>93</v>
      </c>
      <c r="AT113" s="282">
        <v>0</v>
      </c>
      <c r="AU113" s="278">
        <v>0</v>
      </c>
      <c r="AV113" s="278">
        <v>0</v>
      </c>
      <c r="AW113" s="278">
        <v>0</v>
      </c>
      <c r="AX113" s="278">
        <v>0</v>
      </c>
      <c r="AY113" s="278">
        <v>0</v>
      </c>
      <c r="AZ113" s="278">
        <v>0</v>
      </c>
      <c r="BA113" s="278">
        <v>0</v>
      </c>
      <c r="BB113" s="278">
        <v>0</v>
      </c>
      <c r="BC113" s="278">
        <v>0</v>
      </c>
      <c r="BD113" s="278">
        <v>0</v>
      </c>
      <c r="BE113" s="278">
        <v>0</v>
      </c>
      <c r="BF113" s="278">
        <v>0</v>
      </c>
      <c r="BG113" s="278">
        <v>0</v>
      </c>
      <c r="BH113" s="278">
        <v>0</v>
      </c>
      <c r="BI113" s="278">
        <v>0</v>
      </c>
      <c r="BJ113" s="278">
        <v>0</v>
      </c>
      <c r="BK113" s="278">
        <v>0</v>
      </c>
      <c r="BL113" s="278">
        <v>0</v>
      </c>
      <c r="BM113" s="278">
        <v>0</v>
      </c>
      <c r="BN113" s="278">
        <v>0</v>
      </c>
      <c r="BO113" s="278">
        <v>0</v>
      </c>
      <c r="BP113" s="278">
        <v>0</v>
      </c>
      <c r="BQ113" s="278">
        <v>0</v>
      </c>
      <c r="BR113" s="278">
        <v>0</v>
      </c>
      <c r="BS113" s="278">
        <v>0</v>
      </c>
      <c r="BT113" s="283">
        <v>0</v>
      </c>
      <c r="BU113" s="157"/>
    </row>
    <row r="114" spans="1:73" s="158" customFormat="1" ht="21.75" customHeight="1" thickBot="1">
      <c r="A114" s="524"/>
      <c r="B114" s="455"/>
      <c r="C114" s="238" t="s">
        <v>94</v>
      </c>
      <c r="D114" s="307">
        <f t="shared" si="7"/>
        <v>0</v>
      </c>
      <c r="E114" s="240">
        <v>0</v>
      </c>
      <c r="F114" s="240">
        <v>0</v>
      </c>
      <c r="G114" s="240">
        <v>0</v>
      </c>
      <c r="H114" s="240">
        <v>0</v>
      </c>
      <c r="I114" s="240">
        <v>0</v>
      </c>
      <c r="J114" s="240">
        <v>0</v>
      </c>
      <c r="K114" s="240">
        <v>0</v>
      </c>
      <c r="L114" s="240">
        <v>0</v>
      </c>
      <c r="M114" s="240">
        <v>0</v>
      </c>
      <c r="N114" s="240">
        <v>0</v>
      </c>
      <c r="O114" s="240">
        <v>0</v>
      </c>
      <c r="P114" s="240">
        <v>0</v>
      </c>
      <c r="Q114" s="240">
        <v>0</v>
      </c>
      <c r="R114" s="240">
        <v>0</v>
      </c>
      <c r="S114" s="240">
        <v>0</v>
      </c>
      <c r="T114" s="240">
        <v>0</v>
      </c>
      <c r="U114" s="240">
        <v>0</v>
      </c>
      <c r="V114" s="240">
        <v>0</v>
      </c>
      <c r="W114" s="240">
        <v>0</v>
      </c>
      <c r="X114" s="240">
        <v>0</v>
      </c>
      <c r="Y114" s="240">
        <v>0</v>
      </c>
      <c r="Z114" s="240">
        <v>0</v>
      </c>
      <c r="AA114" s="240">
        <v>0</v>
      </c>
      <c r="AB114" s="240">
        <v>0</v>
      </c>
      <c r="AC114" s="240">
        <v>0</v>
      </c>
      <c r="AD114" s="240">
        <v>0</v>
      </c>
      <c r="AE114" s="240">
        <v>0</v>
      </c>
      <c r="AF114" s="240">
        <v>0</v>
      </c>
      <c r="AG114" s="240">
        <v>0</v>
      </c>
      <c r="AH114" s="240">
        <v>0</v>
      </c>
      <c r="AI114" s="240">
        <v>0</v>
      </c>
      <c r="AJ114" s="240">
        <v>0</v>
      </c>
      <c r="AK114" s="240">
        <v>0</v>
      </c>
      <c r="AL114" s="300">
        <v>0</v>
      </c>
      <c r="AM114" s="300">
        <v>0</v>
      </c>
      <c r="AN114" s="300">
        <v>0</v>
      </c>
      <c r="AO114" s="300">
        <v>0</v>
      </c>
      <c r="AP114" s="157"/>
      <c r="AQ114" s="524"/>
      <c r="AR114" s="455"/>
      <c r="AS114" s="238" t="s">
        <v>94</v>
      </c>
      <c r="AT114" s="282">
        <v>0</v>
      </c>
      <c r="AU114" s="278">
        <v>0</v>
      </c>
      <c r="AV114" s="278">
        <v>0</v>
      </c>
      <c r="AW114" s="278">
        <v>0</v>
      </c>
      <c r="AX114" s="278">
        <v>0</v>
      </c>
      <c r="AY114" s="278">
        <v>0</v>
      </c>
      <c r="AZ114" s="278">
        <v>0</v>
      </c>
      <c r="BA114" s="278">
        <v>0</v>
      </c>
      <c r="BB114" s="278">
        <v>0</v>
      </c>
      <c r="BC114" s="278">
        <v>0</v>
      </c>
      <c r="BD114" s="278">
        <v>0</v>
      </c>
      <c r="BE114" s="278">
        <v>0</v>
      </c>
      <c r="BF114" s="278">
        <v>0</v>
      </c>
      <c r="BG114" s="278">
        <v>0</v>
      </c>
      <c r="BH114" s="278">
        <v>0</v>
      </c>
      <c r="BI114" s="278">
        <v>0</v>
      </c>
      <c r="BJ114" s="278">
        <v>0</v>
      </c>
      <c r="BK114" s="278">
        <v>0</v>
      </c>
      <c r="BL114" s="278">
        <v>0</v>
      </c>
      <c r="BM114" s="278">
        <v>0</v>
      </c>
      <c r="BN114" s="278">
        <v>0</v>
      </c>
      <c r="BO114" s="278">
        <v>0</v>
      </c>
      <c r="BP114" s="278">
        <v>0</v>
      </c>
      <c r="BQ114" s="278">
        <v>0</v>
      </c>
      <c r="BR114" s="278">
        <v>0</v>
      </c>
      <c r="BS114" s="278">
        <v>0</v>
      </c>
      <c r="BT114" s="283">
        <v>0</v>
      </c>
      <c r="BU114" s="157"/>
    </row>
    <row r="115" spans="1:73" s="158" customFormat="1" ht="21.75" customHeight="1" thickBot="1">
      <c r="A115" s="524"/>
      <c r="B115" s="455"/>
      <c r="C115" s="238" t="s">
        <v>95</v>
      </c>
      <c r="D115" s="307">
        <f t="shared" si="7"/>
        <v>0</v>
      </c>
      <c r="E115" s="240">
        <v>0</v>
      </c>
      <c r="F115" s="240">
        <v>0</v>
      </c>
      <c r="G115" s="240">
        <v>0</v>
      </c>
      <c r="H115" s="240">
        <v>0</v>
      </c>
      <c r="I115" s="240">
        <v>0</v>
      </c>
      <c r="J115" s="240">
        <v>0</v>
      </c>
      <c r="K115" s="240">
        <v>0</v>
      </c>
      <c r="L115" s="240">
        <v>0</v>
      </c>
      <c r="M115" s="240">
        <v>0</v>
      </c>
      <c r="N115" s="240">
        <v>0</v>
      </c>
      <c r="O115" s="240">
        <v>0</v>
      </c>
      <c r="P115" s="240">
        <v>0</v>
      </c>
      <c r="Q115" s="240">
        <v>0</v>
      </c>
      <c r="R115" s="240">
        <v>0</v>
      </c>
      <c r="S115" s="240">
        <v>0</v>
      </c>
      <c r="T115" s="240">
        <v>0</v>
      </c>
      <c r="U115" s="240">
        <v>0</v>
      </c>
      <c r="V115" s="240">
        <v>0</v>
      </c>
      <c r="W115" s="240">
        <v>0</v>
      </c>
      <c r="X115" s="240">
        <v>0</v>
      </c>
      <c r="Y115" s="240">
        <v>0</v>
      </c>
      <c r="Z115" s="240">
        <v>0</v>
      </c>
      <c r="AA115" s="240">
        <v>0</v>
      </c>
      <c r="AB115" s="240">
        <v>0</v>
      </c>
      <c r="AC115" s="240">
        <v>0</v>
      </c>
      <c r="AD115" s="240">
        <v>0</v>
      </c>
      <c r="AE115" s="240">
        <v>0</v>
      </c>
      <c r="AF115" s="240">
        <v>0</v>
      </c>
      <c r="AG115" s="240">
        <v>0</v>
      </c>
      <c r="AH115" s="240">
        <v>0</v>
      </c>
      <c r="AI115" s="240">
        <v>0</v>
      </c>
      <c r="AJ115" s="240">
        <v>0</v>
      </c>
      <c r="AK115" s="240">
        <v>0</v>
      </c>
      <c r="AL115" s="300">
        <v>0</v>
      </c>
      <c r="AM115" s="300">
        <v>0</v>
      </c>
      <c r="AN115" s="300">
        <v>0</v>
      </c>
      <c r="AO115" s="300">
        <v>0</v>
      </c>
      <c r="AP115" s="157"/>
      <c r="AQ115" s="524"/>
      <c r="AR115" s="455"/>
      <c r="AS115" s="238" t="s">
        <v>95</v>
      </c>
      <c r="AT115" s="282">
        <v>0</v>
      </c>
      <c r="AU115" s="278">
        <v>0</v>
      </c>
      <c r="AV115" s="278">
        <v>0</v>
      </c>
      <c r="AW115" s="278">
        <v>0</v>
      </c>
      <c r="AX115" s="278">
        <v>0</v>
      </c>
      <c r="AY115" s="278">
        <v>0</v>
      </c>
      <c r="AZ115" s="278">
        <v>0</v>
      </c>
      <c r="BA115" s="278">
        <v>0</v>
      </c>
      <c r="BB115" s="278">
        <v>0</v>
      </c>
      <c r="BC115" s="278">
        <v>0</v>
      </c>
      <c r="BD115" s="278">
        <v>0</v>
      </c>
      <c r="BE115" s="278">
        <v>0</v>
      </c>
      <c r="BF115" s="278">
        <v>0</v>
      </c>
      <c r="BG115" s="278">
        <v>0</v>
      </c>
      <c r="BH115" s="278">
        <v>0</v>
      </c>
      <c r="BI115" s="278">
        <v>0</v>
      </c>
      <c r="BJ115" s="278">
        <v>0</v>
      </c>
      <c r="BK115" s="278">
        <v>0</v>
      </c>
      <c r="BL115" s="278">
        <v>0</v>
      </c>
      <c r="BM115" s="278">
        <v>0</v>
      </c>
      <c r="BN115" s="278">
        <v>0</v>
      </c>
      <c r="BO115" s="278">
        <v>0</v>
      </c>
      <c r="BP115" s="278">
        <v>0</v>
      </c>
      <c r="BQ115" s="278">
        <v>0</v>
      </c>
      <c r="BR115" s="278">
        <v>0</v>
      </c>
      <c r="BS115" s="278">
        <v>0</v>
      </c>
      <c r="BT115" s="283">
        <v>0</v>
      </c>
      <c r="BU115" s="157"/>
    </row>
    <row r="116" spans="1:73" s="158" customFormat="1" ht="21.75" customHeight="1" thickBot="1">
      <c r="A116" s="524"/>
      <c r="B116" s="455"/>
      <c r="C116" s="238" t="s">
        <v>531</v>
      </c>
      <c r="D116" s="307">
        <f t="shared" si="7"/>
        <v>0</v>
      </c>
      <c r="E116" s="240">
        <v>0</v>
      </c>
      <c r="F116" s="240">
        <v>0</v>
      </c>
      <c r="G116" s="240">
        <v>0</v>
      </c>
      <c r="H116" s="240">
        <v>0</v>
      </c>
      <c r="I116" s="240">
        <v>0</v>
      </c>
      <c r="J116" s="240">
        <v>0</v>
      </c>
      <c r="K116" s="240">
        <v>0</v>
      </c>
      <c r="L116" s="240">
        <v>0</v>
      </c>
      <c r="M116" s="240">
        <v>0</v>
      </c>
      <c r="N116" s="240">
        <v>0</v>
      </c>
      <c r="O116" s="240">
        <v>0</v>
      </c>
      <c r="P116" s="240">
        <v>0</v>
      </c>
      <c r="Q116" s="240">
        <v>0</v>
      </c>
      <c r="R116" s="240">
        <v>0</v>
      </c>
      <c r="S116" s="240">
        <v>0</v>
      </c>
      <c r="T116" s="240">
        <v>0</v>
      </c>
      <c r="U116" s="240">
        <v>0</v>
      </c>
      <c r="V116" s="240">
        <v>0</v>
      </c>
      <c r="W116" s="240">
        <v>0</v>
      </c>
      <c r="X116" s="240">
        <v>0</v>
      </c>
      <c r="Y116" s="240">
        <v>0</v>
      </c>
      <c r="Z116" s="240">
        <v>0</v>
      </c>
      <c r="AA116" s="240">
        <v>0</v>
      </c>
      <c r="AB116" s="240">
        <v>0</v>
      </c>
      <c r="AC116" s="240">
        <v>0</v>
      </c>
      <c r="AD116" s="240">
        <v>0</v>
      </c>
      <c r="AE116" s="240">
        <v>0</v>
      </c>
      <c r="AF116" s="240">
        <v>0</v>
      </c>
      <c r="AG116" s="240">
        <v>0</v>
      </c>
      <c r="AH116" s="240">
        <v>0</v>
      </c>
      <c r="AI116" s="240">
        <v>0</v>
      </c>
      <c r="AJ116" s="240">
        <v>0</v>
      </c>
      <c r="AK116" s="240">
        <v>0</v>
      </c>
      <c r="AL116" s="300">
        <v>0</v>
      </c>
      <c r="AM116" s="300">
        <v>0</v>
      </c>
      <c r="AN116" s="300">
        <v>0</v>
      </c>
      <c r="AO116" s="300">
        <v>0</v>
      </c>
      <c r="AP116" s="157"/>
      <c r="AQ116" s="524"/>
      <c r="AR116" s="455"/>
      <c r="AS116" s="238" t="s">
        <v>531</v>
      </c>
      <c r="AT116" s="282">
        <v>0</v>
      </c>
      <c r="AU116" s="278">
        <v>0</v>
      </c>
      <c r="AV116" s="278">
        <v>0</v>
      </c>
      <c r="AW116" s="278">
        <v>0</v>
      </c>
      <c r="AX116" s="278">
        <v>0</v>
      </c>
      <c r="AY116" s="278">
        <v>0</v>
      </c>
      <c r="AZ116" s="278">
        <v>0</v>
      </c>
      <c r="BA116" s="278">
        <v>0</v>
      </c>
      <c r="BB116" s="278">
        <v>0</v>
      </c>
      <c r="BC116" s="278">
        <v>0</v>
      </c>
      <c r="BD116" s="278">
        <v>0</v>
      </c>
      <c r="BE116" s="278">
        <v>0</v>
      </c>
      <c r="BF116" s="278">
        <v>0</v>
      </c>
      <c r="BG116" s="278">
        <v>0</v>
      </c>
      <c r="BH116" s="278">
        <v>0</v>
      </c>
      <c r="BI116" s="278">
        <v>0</v>
      </c>
      <c r="BJ116" s="278">
        <v>0</v>
      </c>
      <c r="BK116" s="278">
        <v>0</v>
      </c>
      <c r="BL116" s="278">
        <v>0</v>
      </c>
      <c r="BM116" s="278">
        <v>0</v>
      </c>
      <c r="BN116" s="278">
        <v>0</v>
      </c>
      <c r="BO116" s="278">
        <v>0</v>
      </c>
      <c r="BP116" s="278">
        <v>0</v>
      </c>
      <c r="BQ116" s="278">
        <v>0</v>
      </c>
      <c r="BR116" s="278">
        <v>0</v>
      </c>
      <c r="BS116" s="278">
        <v>0</v>
      </c>
      <c r="BT116" s="283">
        <v>0</v>
      </c>
      <c r="BU116" s="157"/>
    </row>
    <row r="117" spans="1:72" s="157" customFormat="1" ht="21.75" customHeight="1" thickBot="1">
      <c r="A117" s="525"/>
      <c r="B117" s="455"/>
      <c r="C117" s="239" t="s">
        <v>96</v>
      </c>
      <c r="D117" s="309">
        <f t="shared" si="7"/>
        <v>0</v>
      </c>
      <c r="E117" s="242">
        <v>0</v>
      </c>
      <c r="F117" s="242">
        <v>0</v>
      </c>
      <c r="G117" s="242">
        <v>0</v>
      </c>
      <c r="H117" s="242">
        <v>0</v>
      </c>
      <c r="I117" s="242">
        <v>0</v>
      </c>
      <c r="J117" s="242">
        <v>0</v>
      </c>
      <c r="K117" s="242">
        <v>0</v>
      </c>
      <c r="L117" s="242">
        <v>0</v>
      </c>
      <c r="M117" s="242">
        <v>0</v>
      </c>
      <c r="N117" s="242">
        <v>0</v>
      </c>
      <c r="O117" s="242">
        <v>0</v>
      </c>
      <c r="P117" s="242">
        <v>0</v>
      </c>
      <c r="Q117" s="242">
        <v>0</v>
      </c>
      <c r="R117" s="242">
        <v>0</v>
      </c>
      <c r="S117" s="242">
        <v>0</v>
      </c>
      <c r="T117" s="242">
        <v>0</v>
      </c>
      <c r="U117" s="242">
        <v>0</v>
      </c>
      <c r="V117" s="242">
        <v>0</v>
      </c>
      <c r="W117" s="242">
        <v>0</v>
      </c>
      <c r="X117" s="242">
        <v>0</v>
      </c>
      <c r="Y117" s="242">
        <v>0</v>
      </c>
      <c r="Z117" s="242">
        <v>0</v>
      </c>
      <c r="AA117" s="242">
        <v>0</v>
      </c>
      <c r="AB117" s="242">
        <v>0</v>
      </c>
      <c r="AC117" s="242">
        <v>0</v>
      </c>
      <c r="AD117" s="242">
        <v>0</v>
      </c>
      <c r="AE117" s="242">
        <v>0</v>
      </c>
      <c r="AF117" s="242">
        <v>0</v>
      </c>
      <c r="AG117" s="242">
        <v>0</v>
      </c>
      <c r="AH117" s="242">
        <v>0</v>
      </c>
      <c r="AI117" s="242">
        <v>0</v>
      </c>
      <c r="AJ117" s="242">
        <v>0</v>
      </c>
      <c r="AK117" s="242">
        <v>0</v>
      </c>
      <c r="AL117" s="242">
        <v>0</v>
      </c>
      <c r="AM117" s="242">
        <v>0</v>
      </c>
      <c r="AN117" s="242">
        <v>0</v>
      </c>
      <c r="AO117" s="242">
        <v>0</v>
      </c>
      <c r="AQ117" s="525"/>
      <c r="AR117" s="455"/>
      <c r="AS117" s="239" t="s">
        <v>96</v>
      </c>
      <c r="AT117" s="241">
        <v>0</v>
      </c>
      <c r="AU117" s="242">
        <v>0</v>
      </c>
      <c r="AV117" s="242">
        <v>0</v>
      </c>
      <c r="AW117" s="242">
        <v>0</v>
      </c>
      <c r="AX117" s="242">
        <v>0</v>
      </c>
      <c r="AY117" s="242">
        <v>0</v>
      </c>
      <c r="AZ117" s="242">
        <v>0</v>
      </c>
      <c r="BA117" s="242">
        <v>0</v>
      </c>
      <c r="BB117" s="242">
        <v>0</v>
      </c>
      <c r="BC117" s="242">
        <v>0</v>
      </c>
      <c r="BD117" s="242">
        <v>0</v>
      </c>
      <c r="BE117" s="242">
        <v>0</v>
      </c>
      <c r="BF117" s="242">
        <v>0</v>
      </c>
      <c r="BG117" s="242">
        <v>0</v>
      </c>
      <c r="BH117" s="242">
        <v>0</v>
      </c>
      <c r="BI117" s="242">
        <v>0</v>
      </c>
      <c r="BJ117" s="242">
        <v>0</v>
      </c>
      <c r="BK117" s="242">
        <v>0</v>
      </c>
      <c r="BL117" s="242">
        <v>0</v>
      </c>
      <c r="BM117" s="242">
        <v>0</v>
      </c>
      <c r="BN117" s="242">
        <v>0</v>
      </c>
      <c r="BO117" s="242">
        <v>0</v>
      </c>
      <c r="BP117" s="242">
        <v>0</v>
      </c>
      <c r="BQ117" s="242">
        <v>0</v>
      </c>
      <c r="BR117" s="242">
        <v>0</v>
      </c>
      <c r="BS117" s="242">
        <v>0</v>
      </c>
      <c r="BT117" s="242">
        <v>0</v>
      </c>
    </row>
    <row r="118" spans="1:72" s="157" customFormat="1" ht="21.75" customHeight="1">
      <c r="A118" s="143"/>
      <c r="B118" s="160"/>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Q118" s="143"/>
      <c r="AR118" s="160"/>
      <c r="AT118" s="161"/>
      <c r="AU118" s="161"/>
      <c r="AV118" s="161"/>
      <c r="AW118" s="161"/>
      <c r="AX118" s="161"/>
      <c r="AY118" s="161"/>
      <c r="AZ118" s="161"/>
      <c r="BA118" s="161"/>
      <c r="BB118" s="161"/>
      <c r="BC118" s="161"/>
      <c r="BD118" s="161"/>
      <c r="BE118" s="161"/>
      <c r="BF118" s="161"/>
      <c r="BG118" s="161"/>
      <c r="BH118" s="161"/>
      <c r="BI118" s="161"/>
      <c r="BJ118" s="161"/>
      <c r="BK118" s="161"/>
      <c r="BL118" s="161"/>
      <c r="BM118" s="161"/>
      <c r="BN118" s="161"/>
      <c r="BO118" s="161"/>
      <c r="BP118" s="161"/>
      <c r="BQ118" s="161"/>
      <c r="BR118" s="161"/>
      <c r="BS118" s="161"/>
      <c r="BT118" s="161"/>
    </row>
    <row r="119" spans="1:72" s="157" customFormat="1" ht="21.75" customHeight="1">
      <c r="A119" s="143"/>
      <c r="B119" s="160"/>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Q119" s="143"/>
      <c r="AR119" s="160"/>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c r="BN119" s="161"/>
      <c r="BO119" s="161"/>
      <c r="BP119" s="161"/>
      <c r="BQ119" s="161"/>
      <c r="BR119" s="161"/>
      <c r="BS119" s="161"/>
      <c r="BT119" s="161"/>
    </row>
    <row r="120" spans="1:72" s="157" customFormat="1" ht="21.75" customHeight="1">
      <c r="A120" s="143"/>
      <c r="B120" s="160"/>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Q120" s="143"/>
      <c r="AR120" s="160"/>
      <c r="AT120" s="161"/>
      <c r="AU120" s="161"/>
      <c r="AV120" s="161"/>
      <c r="AW120" s="161"/>
      <c r="AX120" s="161"/>
      <c r="AY120" s="161"/>
      <c r="AZ120" s="161"/>
      <c r="BA120" s="161"/>
      <c r="BB120" s="161"/>
      <c r="BC120" s="161"/>
      <c r="BD120" s="161"/>
      <c r="BE120" s="161"/>
      <c r="BF120" s="161"/>
      <c r="BG120" s="161"/>
      <c r="BH120" s="161"/>
      <c r="BI120" s="161"/>
      <c r="BJ120" s="161"/>
      <c r="BK120" s="161"/>
      <c r="BL120" s="161"/>
      <c r="BM120" s="161"/>
      <c r="BN120" s="161"/>
      <c r="BO120" s="161"/>
      <c r="BP120" s="161"/>
      <c r="BQ120" s="161"/>
      <c r="BR120" s="161"/>
      <c r="BS120" s="161"/>
      <c r="BT120" s="161"/>
    </row>
    <row r="121" spans="1:72" s="157" customFormat="1" ht="21.75" customHeight="1">
      <c r="A121" s="143"/>
      <c r="B121" s="160"/>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Q121" s="143"/>
      <c r="AR121" s="160"/>
      <c r="AT121" s="161"/>
      <c r="AU121" s="161"/>
      <c r="AV121" s="161"/>
      <c r="AW121" s="161"/>
      <c r="AX121" s="161"/>
      <c r="AY121" s="161"/>
      <c r="AZ121" s="161"/>
      <c r="BA121" s="161"/>
      <c r="BB121" s="161"/>
      <c r="BC121" s="161"/>
      <c r="BD121" s="161"/>
      <c r="BE121" s="161"/>
      <c r="BF121" s="161"/>
      <c r="BG121" s="161"/>
      <c r="BH121" s="161"/>
      <c r="BI121" s="161"/>
      <c r="BJ121" s="161"/>
      <c r="BK121" s="161"/>
      <c r="BL121" s="161"/>
      <c r="BM121" s="161"/>
      <c r="BN121" s="161"/>
      <c r="BO121" s="161"/>
      <c r="BP121" s="161"/>
      <c r="BQ121" s="161"/>
      <c r="BR121" s="161"/>
      <c r="BS121" s="161"/>
      <c r="BT121" s="161"/>
    </row>
    <row r="122" spans="1:72" s="164" customFormat="1" ht="24.75" customHeight="1" thickBot="1">
      <c r="A122" s="162"/>
      <c r="B122" s="163"/>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Q122" s="162"/>
      <c r="AR122" s="163"/>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row>
    <row r="123" spans="1:72" s="172" customFormat="1" ht="16.5" customHeight="1">
      <c r="A123" s="499" t="s">
        <v>532</v>
      </c>
      <c r="B123" s="500"/>
      <c r="C123" s="8"/>
      <c r="D123" s="167"/>
      <c r="E123" s="167"/>
      <c r="F123" s="168"/>
      <c r="G123" s="168"/>
      <c r="H123" s="168"/>
      <c r="I123" s="169"/>
      <c r="J123" s="169"/>
      <c r="K123" s="169"/>
      <c r="L123" s="169"/>
      <c r="M123" s="169"/>
      <c r="N123" s="169"/>
      <c r="O123" s="170"/>
      <c r="P123" s="170"/>
      <c r="Q123" s="170"/>
      <c r="R123" s="170"/>
      <c r="S123" s="170"/>
      <c r="T123" s="169"/>
      <c r="U123" s="169"/>
      <c r="V123" s="169"/>
      <c r="W123" s="169"/>
      <c r="X123" s="169"/>
      <c r="Y123" s="169"/>
      <c r="Z123" s="171"/>
      <c r="AA123" s="171"/>
      <c r="AB123" s="171"/>
      <c r="AC123" s="171"/>
      <c r="AD123" s="171"/>
      <c r="AE123" s="171"/>
      <c r="AH123" s="173"/>
      <c r="AI123" s="501" t="s">
        <v>533</v>
      </c>
      <c r="AJ123" s="502"/>
      <c r="AK123" s="503" t="s">
        <v>534</v>
      </c>
      <c r="AL123" s="504"/>
      <c r="AM123" s="504"/>
      <c r="AN123" s="504"/>
      <c r="AO123" s="505"/>
      <c r="AP123" s="58"/>
      <c r="AQ123" s="499" t="s">
        <v>532</v>
      </c>
      <c r="AR123" s="500"/>
      <c r="AS123" s="8"/>
      <c r="AT123" s="174"/>
      <c r="AU123" s="174"/>
      <c r="AV123" s="175"/>
      <c r="AW123" s="176"/>
      <c r="AX123" s="176"/>
      <c r="AY123" s="176"/>
      <c r="AZ123" s="176"/>
      <c r="BA123" s="176"/>
      <c r="BB123" s="176"/>
      <c r="BC123" s="175"/>
      <c r="BD123" s="175"/>
      <c r="BE123" s="175"/>
      <c r="BF123" s="175"/>
      <c r="BG123" s="175"/>
      <c r="BH123" s="176"/>
      <c r="BI123" s="176"/>
      <c r="BJ123" s="176"/>
      <c r="BK123" s="176"/>
      <c r="BL123" s="176"/>
      <c r="BM123" s="176"/>
      <c r="BN123" s="501" t="s">
        <v>533</v>
      </c>
      <c r="BO123" s="502"/>
      <c r="BP123" s="503" t="s">
        <v>534</v>
      </c>
      <c r="BQ123" s="504"/>
      <c r="BR123" s="504"/>
      <c r="BS123" s="504"/>
      <c r="BT123" s="505"/>
    </row>
    <row r="124" spans="1:72" s="172" customFormat="1" ht="17.25" customHeight="1" thickBot="1">
      <c r="A124" s="513" t="s">
        <v>535</v>
      </c>
      <c r="B124" s="514"/>
      <c r="C124" s="10" t="s">
        <v>536</v>
      </c>
      <c r="D124" s="177"/>
      <c r="E124" s="177"/>
      <c r="F124" s="178"/>
      <c r="G124" s="178"/>
      <c r="H124" s="178"/>
      <c r="I124" s="178"/>
      <c r="J124" s="178"/>
      <c r="K124" s="178"/>
      <c r="L124" s="178"/>
      <c r="M124" s="178"/>
      <c r="N124" s="178"/>
      <c r="O124" s="178"/>
      <c r="P124" s="178"/>
      <c r="Q124" s="178"/>
      <c r="R124" s="178"/>
      <c r="S124" s="179"/>
      <c r="T124" s="179"/>
      <c r="U124" s="179"/>
      <c r="V124" s="179"/>
      <c r="W124" s="179"/>
      <c r="X124" s="179"/>
      <c r="Y124" s="179"/>
      <c r="Z124" s="180"/>
      <c r="AA124" s="180"/>
      <c r="AB124" s="180"/>
      <c r="AC124" s="180"/>
      <c r="AD124" s="180"/>
      <c r="AE124" s="180"/>
      <c r="AF124" s="181"/>
      <c r="AG124" s="181"/>
      <c r="AH124" s="181"/>
      <c r="AI124" s="515" t="s">
        <v>537</v>
      </c>
      <c r="AJ124" s="516"/>
      <c r="AK124" s="517" t="s">
        <v>538</v>
      </c>
      <c r="AL124" s="518"/>
      <c r="AM124" s="518"/>
      <c r="AN124" s="518"/>
      <c r="AO124" s="519"/>
      <c r="AP124" s="67"/>
      <c r="AQ124" s="513" t="s">
        <v>535</v>
      </c>
      <c r="AR124" s="514"/>
      <c r="AS124" s="10" t="s">
        <v>536</v>
      </c>
      <c r="AT124" s="182"/>
      <c r="AU124" s="182"/>
      <c r="AV124" s="183"/>
      <c r="AW124" s="183"/>
      <c r="AX124" s="183"/>
      <c r="AY124" s="183"/>
      <c r="AZ124" s="183"/>
      <c r="BA124" s="183"/>
      <c r="BB124" s="183"/>
      <c r="BC124" s="183"/>
      <c r="BD124" s="183"/>
      <c r="BE124" s="183"/>
      <c r="BF124" s="183"/>
      <c r="BG124" s="184"/>
      <c r="BH124" s="184"/>
      <c r="BI124" s="184"/>
      <c r="BJ124" s="184"/>
      <c r="BK124" s="184"/>
      <c r="BL124" s="184"/>
      <c r="BM124" s="184"/>
      <c r="BN124" s="515" t="s">
        <v>537</v>
      </c>
      <c r="BO124" s="516"/>
      <c r="BP124" s="517" t="s">
        <v>538</v>
      </c>
      <c r="BQ124" s="518"/>
      <c r="BR124" s="518"/>
      <c r="BS124" s="518"/>
      <c r="BT124" s="519"/>
    </row>
    <row r="125" spans="1:72" s="172" customFormat="1" ht="16.5">
      <c r="A125" s="185"/>
      <c r="B125" s="185"/>
      <c r="C125" s="185"/>
      <c r="D125" s="169"/>
      <c r="E125" s="169"/>
      <c r="F125" s="170"/>
      <c r="G125" s="170"/>
      <c r="H125" s="170"/>
      <c r="I125" s="170"/>
      <c r="J125" s="170"/>
      <c r="K125" s="170"/>
      <c r="L125" s="170"/>
      <c r="M125" s="170"/>
      <c r="N125" s="170"/>
      <c r="O125" s="170"/>
      <c r="P125" s="170"/>
      <c r="Q125" s="170"/>
      <c r="R125" s="170"/>
      <c r="S125" s="170"/>
      <c r="T125" s="171"/>
      <c r="U125" s="171"/>
      <c r="V125" s="170"/>
      <c r="W125" s="170"/>
      <c r="X125" s="170"/>
      <c r="Y125" s="170"/>
      <c r="Z125" s="171"/>
      <c r="AA125" s="171"/>
      <c r="AB125" s="171"/>
      <c r="AC125" s="171"/>
      <c r="AD125" s="171"/>
      <c r="AE125" s="171"/>
      <c r="AF125" s="171"/>
      <c r="AG125" s="171"/>
      <c r="AH125" s="168"/>
      <c r="AI125" s="168"/>
      <c r="AJ125" s="168"/>
      <c r="AK125" s="185"/>
      <c r="AL125" s="173"/>
      <c r="AM125" s="173"/>
      <c r="AN125" s="173"/>
      <c r="AO125" s="186"/>
      <c r="AP125" s="173"/>
      <c r="AQ125" s="185"/>
      <c r="AR125" s="185"/>
      <c r="AS125" s="18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87"/>
      <c r="BO125" s="187"/>
      <c r="BP125" s="176"/>
      <c r="BQ125" s="176"/>
      <c r="BR125" s="176"/>
      <c r="BS125" s="176"/>
      <c r="BT125" s="176"/>
    </row>
    <row r="126" spans="1:72" s="172" customFormat="1" ht="35.25" customHeight="1">
      <c r="A126" s="630" t="s">
        <v>539</v>
      </c>
      <c r="B126" s="630"/>
      <c r="C126" s="630"/>
      <c r="D126" s="630"/>
      <c r="E126" s="630"/>
      <c r="F126" s="630"/>
      <c r="G126" s="630"/>
      <c r="H126" s="630"/>
      <c r="I126" s="630"/>
      <c r="J126" s="630"/>
      <c r="K126" s="630"/>
      <c r="L126" s="630"/>
      <c r="M126" s="630"/>
      <c r="N126" s="630"/>
      <c r="O126" s="630"/>
      <c r="P126" s="630"/>
      <c r="Q126" s="630"/>
      <c r="R126" s="630"/>
      <c r="S126" s="630"/>
      <c r="T126" s="630"/>
      <c r="U126" s="630"/>
      <c r="V126" s="630"/>
      <c r="W126" s="630"/>
      <c r="X126" s="630"/>
      <c r="Y126" s="630"/>
      <c r="Z126" s="630"/>
      <c r="AA126" s="630"/>
      <c r="AB126" s="630"/>
      <c r="AC126" s="630"/>
      <c r="AD126" s="630"/>
      <c r="AE126" s="630"/>
      <c r="AF126" s="630"/>
      <c r="AG126" s="630"/>
      <c r="AH126" s="630"/>
      <c r="AI126" s="630"/>
      <c r="AJ126" s="630"/>
      <c r="AK126" s="630"/>
      <c r="AL126" s="630"/>
      <c r="AM126" s="630"/>
      <c r="AN126" s="630"/>
      <c r="AO126" s="630"/>
      <c r="AP126" s="323"/>
      <c r="AQ126" s="624" t="s">
        <v>540</v>
      </c>
      <c r="AR126" s="624"/>
      <c r="AS126" s="624"/>
      <c r="AT126" s="624"/>
      <c r="AU126" s="624"/>
      <c r="AV126" s="624"/>
      <c r="AW126" s="624"/>
      <c r="AX126" s="624"/>
      <c r="AY126" s="624"/>
      <c r="AZ126" s="624"/>
      <c r="BA126" s="624"/>
      <c r="BB126" s="624"/>
      <c r="BC126" s="624"/>
      <c r="BD126" s="624"/>
      <c r="BE126" s="624"/>
      <c r="BF126" s="624"/>
      <c r="BG126" s="624"/>
      <c r="BH126" s="624"/>
      <c r="BI126" s="624"/>
      <c r="BJ126" s="624"/>
      <c r="BK126" s="624"/>
      <c r="BL126" s="624"/>
      <c r="BM126" s="624"/>
      <c r="BN126" s="624"/>
      <c r="BO126" s="624"/>
      <c r="BP126" s="624"/>
      <c r="BQ126" s="624"/>
      <c r="BR126" s="624"/>
      <c r="BS126" s="624"/>
      <c r="BT126" s="624"/>
    </row>
    <row r="127" spans="1:72" s="172" customFormat="1" ht="27.75" customHeight="1" thickBot="1">
      <c r="A127" s="188" t="s">
        <v>541</v>
      </c>
      <c r="B127" s="188"/>
      <c r="C127" s="622" t="s">
        <v>661</v>
      </c>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623"/>
      <c r="AM127" s="180"/>
      <c r="AN127" s="64"/>
      <c r="AO127" s="75" t="s">
        <v>25</v>
      </c>
      <c r="AP127" s="76"/>
      <c r="AQ127" s="188" t="s">
        <v>541</v>
      </c>
      <c r="AR127" s="188"/>
      <c r="AS127" s="625" t="s">
        <v>661</v>
      </c>
      <c r="AT127" s="625"/>
      <c r="AU127" s="625"/>
      <c r="AV127" s="625"/>
      <c r="AW127" s="625"/>
      <c r="AX127" s="625"/>
      <c r="AY127" s="625"/>
      <c r="AZ127" s="625"/>
      <c r="BA127" s="625"/>
      <c r="BB127" s="625"/>
      <c r="BC127" s="625"/>
      <c r="BD127" s="625"/>
      <c r="BE127" s="625"/>
      <c r="BF127" s="625"/>
      <c r="BG127" s="625"/>
      <c r="BH127" s="625"/>
      <c r="BI127" s="625"/>
      <c r="BJ127" s="625"/>
      <c r="BK127" s="625"/>
      <c r="BL127" s="625"/>
      <c r="BM127" s="625"/>
      <c r="BN127" s="625"/>
      <c r="BO127" s="625"/>
      <c r="BP127" s="625"/>
      <c r="BQ127" s="625"/>
      <c r="BR127" s="322"/>
      <c r="BS127" s="64"/>
      <c r="BT127" s="75" t="s">
        <v>25</v>
      </c>
    </row>
    <row r="128" spans="1:73" s="193" customFormat="1" ht="25.5" customHeight="1" thickBot="1">
      <c r="A128" s="189"/>
      <c r="B128" s="190"/>
      <c r="C128" s="81" t="s">
        <v>544</v>
      </c>
      <c r="D128" s="545" t="s">
        <v>545</v>
      </c>
      <c r="E128" s="548" t="s">
        <v>546</v>
      </c>
      <c r="F128" s="549"/>
      <c r="G128" s="549"/>
      <c r="H128" s="549"/>
      <c r="I128" s="549"/>
      <c r="J128" s="549"/>
      <c r="K128" s="550"/>
      <c r="L128" s="548" t="s">
        <v>547</v>
      </c>
      <c r="M128" s="551"/>
      <c r="N128" s="550"/>
      <c r="O128" s="548" t="s">
        <v>548</v>
      </c>
      <c r="P128" s="551"/>
      <c r="Q128" s="550"/>
      <c r="R128" s="548" t="s">
        <v>549</v>
      </c>
      <c r="S128" s="551"/>
      <c r="T128" s="584"/>
      <c r="U128" s="548" t="s">
        <v>550</v>
      </c>
      <c r="V128" s="549"/>
      <c r="W128" s="549"/>
      <c r="X128" s="549"/>
      <c r="Y128" s="549"/>
      <c r="Z128" s="549"/>
      <c r="AA128" s="549"/>
      <c r="AB128" s="549"/>
      <c r="AC128" s="549"/>
      <c r="AD128" s="549"/>
      <c r="AE128" s="549"/>
      <c r="AF128" s="549"/>
      <c r="AG128" s="550"/>
      <c r="AH128" s="548" t="s">
        <v>551</v>
      </c>
      <c r="AI128" s="585"/>
      <c r="AJ128" s="585"/>
      <c r="AK128" s="585"/>
      <c r="AL128" s="585"/>
      <c r="AM128" s="585"/>
      <c r="AN128" s="585"/>
      <c r="AO128" s="586"/>
      <c r="AP128" s="191"/>
      <c r="AQ128" s="189"/>
      <c r="AR128" s="190"/>
      <c r="AS128" s="81" t="s">
        <v>544</v>
      </c>
      <c r="AT128" s="568" t="s">
        <v>552</v>
      </c>
      <c r="AU128" s="569"/>
      <c r="AV128" s="570"/>
      <c r="AW128" s="568" t="s">
        <v>553</v>
      </c>
      <c r="AX128" s="570"/>
      <c r="AY128" s="568" t="s">
        <v>554</v>
      </c>
      <c r="AZ128" s="569"/>
      <c r="BA128" s="570"/>
      <c r="BB128" s="571" t="s">
        <v>555</v>
      </c>
      <c r="BC128" s="572"/>
      <c r="BD128" s="573" t="s">
        <v>556</v>
      </c>
      <c r="BE128" s="574"/>
      <c r="BF128" s="573" t="s">
        <v>557</v>
      </c>
      <c r="BG128" s="574"/>
      <c r="BH128" s="566" t="s">
        <v>558</v>
      </c>
      <c r="BI128" s="573" t="s">
        <v>559</v>
      </c>
      <c r="BJ128" s="604"/>
      <c r="BK128" s="574"/>
      <c r="BL128" s="566" t="s">
        <v>560</v>
      </c>
      <c r="BM128" s="566" t="s">
        <v>561</v>
      </c>
      <c r="BN128" s="568" t="s">
        <v>562</v>
      </c>
      <c r="BO128" s="605"/>
      <c r="BP128" s="605"/>
      <c r="BQ128" s="606"/>
      <c r="BR128" s="608" t="s">
        <v>563</v>
      </c>
      <c r="BS128" s="609"/>
      <c r="BT128" s="572"/>
      <c r="BU128" s="192"/>
    </row>
    <row r="129" spans="1:73" s="193" customFormat="1" ht="18.75" customHeight="1" thickBot="1">
      <c r="A129" s="194"/>
      <c r="B129" s="195"/>
      <c r="C129" s="196"/>
      <c r="D129" s="546"/>
      <c r="E129" s="552" t="s">
        <v>564</v>
      </c>
      <c r="F129" s="554" t="s">
        <v>565</v>
      </c>
      <c r="G129" s="589" t="s">
        <v>566</v>
      </c>
      <c r="H129" s="589" t="s">
        <v>567</v>
      </c>
      <c r="I129" s="554" t="s">
        <v>568</v>
      </c>
      <c r="J129" s="554" t="s">
        <v>569</v>
      </c>
      <c r="K129" s="563" t="s">
        <v>570</v>
      </c>
      <c r="L129" s="552" t="s">
        <v>33</v>
      </c>
      <c r="M129" s="554" t="s">
        <v>571</v>
      </c>
      <c r="N129" s="557" t="s">
        <v>572</v>
      </c>
      <c r="O129" s="552" t="s">
        <v>13</v>
      </c>
      <c r="P129" s="554" t="s">
        <v>573</v>
      </c>
      <c r="Q129" s="557" t="s">
        <v>574</v>
      </c>
      <c r="R129" s="552" t="s">
        <v>575</v>
      </c>
      <c r="S129" s="554" t="s">
        <v>576</v>
      </c>
      <c r="T129" s="557" t="s">
        <v>577</v>
      </c>
      <c r="U129" s="552" t="s">
        <v>578</v>
      </c>
      <c r="V129" s="554" t="s">
        <v>579</v>
      </c>
      <c r="W129" s="554" t="s">
        <v>580</v>
      </c>
      <c r="X129" s="554" t="s">
        <v>581</v>
      </c>
      <c r="Y129" s="554" t="s">
        <v>582</v>
      </c>
      <c r="Z129" s="554" t="s">
        <v>583</v>
      </c>
      <c r="AA129" s="554" t="s">
        <v>584</v>
      </c>
      <c r="AB129" s="554" t="s">
        <v>585</v>
      </c>
      <c r="AC129" s="554" t="s">
        <v>586</v>
      </c>
      <c r="AD129" s="554" t="s">
        <v>587</v>
      </c>
      <c r="AE129" s="554" t="s">
        <v>588</v>
      </c>
      <c r="AF129" s="554" t="s">
        <v>589</v>
      </c>
      <c r="AG129" s="557" t="s">
        <v>590</v>
      </c>
      <c r="AH129" s="552" t="s">
        <v>591</v>
      </c>
      <c r="AI129" s="554" t="s">
        <v>592</v>
      </c>
      <c r="AJ129" s="554" t="s">
        <v>593</v>
      </c>
      <c r="AK129" s="554" t="s">
        <v>594</v>
      </c>
      <c r="AL129" s="554" t="s">
        <v>595</v>
      </c>
      <c r="AM129" s="554" t="s">
        <v>596</v>
      </c>
      <c r="AN129" s="554" t="s">
        <v>597</v>
      </c>
      <c r="AO129" s="563" t="s">
        <v>598</v>
      </c>
      <c r="AP129" s="197"/>
      <c r="AQ129" s="194"/>
      <c r="AR129" s="195"/>
      <c r="AS129" s="196"/>
      <c r="AT129" s="591" t="s">
        <v>599</v>
      </c>
      <c r="AU129" s="593" t="s">
        <v>600</v>
      </c>
      <c r="AV129" s="506" t="s">
        <v>601</v>
      </c>
      <c r="AW129" s="576" t="s">
        <v>602</v>
      </c>
      <c r="AX129" s="581" t="s">
        <v>603</v>
      </c>
      <c r="AY129" s="576" t="s">
        <v>604</v>
      </c>
      <c r="AZ129" s="597" t="s">
        <v>605</v>
      </c>
      <c r="BA129" s="483" t="s">
        <v>606</v>
      </c>
      <c r="BB129" s="576" t="s">
        <v>607</v>
      </c>
      <c r="BC129" s="581" t="s">
        <v>608</v>
      </c>
      <c r="BD129" s="481" t="s">
        <v>609</v>
      </c>
      <c r="BE129" s="481" t="s">
        <v>610</v>
      </c>
      <c r="BF129" s="576" t="s">
        <v>611</v>
      </c>
      <c r="BG129" s="579" t="s">
        <v>612</v>
      </c>
      <c r="BH129" s="603"/>
      <c r="BI129" s="576" t="s">
        <v>613</v>
      </c>
      <c r="BJ129" s="597" t="s">
        <v>614</v>
      </c>
      <c r="BK129" s="581" t="s">
        <v>615</v>
      </c>
      <c r="BL129" s="567"/>
      <c r="BM129" s="567"/>
      <c r="BN129" s="576" t="s">
        <v>616</v>
      </c>
      <c r="BO129" s="597" t="s">
        <v>617</v>
      </c>
      <c r="BP129" s="492" t="s">
        <v>618</v>
      </c>
      <c r="BQ129" s="579" t="s">
        <v>619</v>
      </c>
      <c r="BR129" s="576" t="s">
        <v>620</v>
      </c>
      <c r="BS129" s="597" t="s">
        <v>621</v>
      </c>
      <c r="BT129" s="581" t="s">
        <v>622</v>
      </c>
      <c r="BU129" s="192"/>
    </row>
    <row r="130" spans="1:73" s="193" customFormat="1" ht="28.5" customHeight="1" thickBot="1">
      <c r="A130" s="194"/>
      <c r="B130" s="198"/>
      <c r="C130" s="199"/>
      <c r="D130" s="546"/>
      <c r="E130" s="559"/>
      <c r="F130" s="561"/>
      <c r="G130" s="675"/>
      <c r="H130" s="675"/>
      <c r="I130" s="561"/>
      <c r="J130" s="561"/>
      <c r="K130" s="564"/>
      <c r="L130" s="552"/>
      <c r="M130" s="555"/>
      <c r="N130" s="557"/>
      <c r="O130" s="552"/>
      <c r="P130" s="555"/>
      <c r="Q130" s="557"/>
      <c r="R130" s="552"/>
      <c r="S130" s="555"/>
      <c r="T130" s="557"/>
      <c r="U130" s="587"/>
      <c r="V130" s="554"/>
      <c r="W130" s="554"/>
      <c r="X130" s="554"/>
      <c r="Y130" s="555"/>
      <c r="Z130" s="554"/>
      <c r="AA130" s="554"/>
      <c r="AB130" s="554"/>
      <c r="AC130" s="555"/>
      <c r="AD130" s="555"/>
      <c r="AE130" s="555"/>
      <c r="AF130" s="554"/>
      <c r="AG130" s="557"/>
      <c r="AH130" s="552"/>
      <c r="AI130" s="554"/>
      <c r="AJ130" s="554"/>
      <c r="AK130" s="554"/>
      <c r="AL130" s="554"/>
      <c r="AM130" s="554"/>
      <c r="AN130" s="554"/>
      <c r="AO130" s="563"/>
      <c r="AP130" s="197"/>
      <c r="AQ130" s="194"/>
      <c r="AR130" s="198"/>
      <c r="AS130" s="199"/>
      <c r="AT130" s="592"/>
      <c r="AU130" s="594"/>
      <c r="AV130" s="507"/>
      <c r="AW130" s="576"/>
      <c r="AX130" s="582"/>
      <c r="AY130" s="576"/>
      <c r="AZ130" s="597"/>
      <c r="BA130" s="483"/>
      <c r="BB130" s="577"/>
      <c r="BC130" s="581"/>
      <c r="BD130" s="484"/>
      <c r="BE130" s="484"/>
      <c r="BF130" s="577"/>
      <c r="BG130" s="580"/>
      <c r="BH130" s="603"/>
      <c r="BI130" s="599"/>
      <c r="BJ130" s="601"/>
      <c r="BK130" s="582"/>
      <c r="BL130" s="567"/>
      <c r="BM130" s="567"/>
      <c r="BN130" s="576"/>
      <c r="BO130" s="597"/>
      <c r="BP130" s="496"/>
      <c r="BQ130" s="580"/>
      <c r="BR130" s="577"/>
      <c r="BS130" s="597"/>
      <c r="BT130" s="581"/>
      <c r="BU130" s="192"/>
    </row>
    <row r="131" spans="1:73" s="193" customFormat="1" ht="18.75" customHeight="1" thickBot="1">
      <c r="A131" s="194"/>
      <c r="B131" s="198"/>
      <c r="C131" s="200"/>
      <c r="D131" s="546"/>
      <c r="E131" s="559"/>
      <c r="F131" s="561"/>
      <c r="G131" s="675"/>
      <c r="H131" s="675"/>
      <c r="I131" s="561"/>
      <c r="J131" s="561"/>
      <c r="K131" s="564"/>
      <c r="L131" s="552"/>
      <c r="M131" s="555"/>
      <c r="N131" s="557"/>
      <c r="O131" s="552"/>
      <c r="P131" s="555"/>
      <c r="Q131" s="557"/>
      <c r="R131" s="552"/>
      <c r="S131" s="555"/>
      <c r="T131" s="557"/>
      <c r="U131" s="587"/>
      <c r="V131" s="554"/>
      <c r="W131" s="554"/>
      <c r="X131" s="554"/>
      <c r="Y131" s="555"/>
      <c r="Z131" s="554"/>
      <c r="AA131" s="554"/>
      <c r="AB131" s="554"/>
      <c r="AC131" s="555"/>
      <c r="AD131" s="555"/>
      <c r="AE131" s="555"/>
      <c r="AF131" s="554"/>
      <c r="AG131" s="557"/>
      <c r="AH131" s="552"/>
      <c r="AI131" s="554"/>
      <c r="AJ131" s="554"/>
      <c r="AK131" s="554"/>
      <c r="AL131" s="554"/>
      <c r="AM131" s="554"/>
      <c r="AN131" s="554"/>
      <c r="AO131" s="563"/>
      <c r="AP131" s="197"/>
      <c r="AQ131" s="194"/>
      <c r="AR131" s="198"/>
      <c r="AS131" s="200"/>
      <c r="AT131" s="592"/>
      <c r="AU131" s="594"/>
      <c r="AV131" s="507"/>
      <c r="AW131" s="576"/>
      <c r="AX131" s="582"/>
      <c r="AY131" s="576"/>
      <c r="AZ131" s="597"/>
      <c r="BA131" s="483"/>
      <c r="BB131" s="577"/>
      <c r="BC131" s="581"/>
      <c r="BD131" s="484"/>
      <c r="BE131" s="484"/>
      <c r="BF131" s="577"/>
      <c r="BG131" s="580"/>
      <c r="BH131" s="603"/>
      <c r="BI131" s="599"/>
      <c r="BJ131" s="601"/>
      <c r="BK131" s="582"/>
      <c r="BL131" s="567"/>
      <c r="BM131" s="567"/>
      <c r="BN131" s="576"/>
      <c r="BO131" s="597"/>
      <c r="BP131" s="496"/>
      <c r="BQ131" s="580"/>
      <c r="BR131" s="577"/>
      <c r="BS131" s="597"/>
      <c r="BT131" s="581"/>
      <c r="BU131" s="192"/>
    </row>
    <row r="132" spans="1:73" s="193" customFormat="1" ht="18.75" customHeight="1" thickBot="1">
      <c r="A132" s="91" t="s">
        <v>623</v>
      </c>
      <c r="B132" s="198"/>
      <c r="C132" s="201"/>
      <c r="D132" s="546"/>
      <c r="E132" s="559"/>
      <c r="F132" s="561"/>
      <c r="G132" s="675"/>
      <c r="H132" s="675"/>
      <c r="I132" s="561"/>
      <c r="J132" s="561"/>
      <c r="K132" s="564"/>
      <c r="L132" s="552"/>
      <c r="M132" s="555"/>
      <c r="N132" s="557"/>
      <c r="O132" s="552"/>
      <c r="P132" s="555"/>
      <c r="Q132" s="557"/>
      <c r="R132" s="552"/>
      <c r="S132" s="555"/>
      <c r="T132" s="557"/>
      <c r="U132" s="587"/>
      <c r="V132" s="554"/>
      <c r="W132" s="554"/>
      <c r="X132" s="554"/>
      <c r="Y132" s="555"/>
      <c r="Z132" s="554"/>
      <c r="AA132" s="554"/>
      <c r="AB132" s="554"/>
      <c r="AC132" s="555"/>
      <c r="AD132" s="555"/>
      <c r="AE132" s="555"/>
      <c r="AF132" s="554"/>
      <c r="AG132" s="557"/>
      <c r="AH132" s="552"/>
      <c r="AI132" s="554"/>
      <c r="AJ132" s="554"/>
      <c r="AK132" s="554"/>
      <c r="AL132" s="554"/>
      <c r="AM132" s="554"/>
      <c r="AN132" s="554"/>
      <c r="AO132" s="563"/>
      <c r="AP132" s="197"/>
      <c r="AQ132" s="91" t="s">
        <v>623</v>
      </c>
      <c r="AR132" s="198"/>
      <c r="AS132" s="201"/>
      <c r="AT132" s="592"/>
      <c r="AU132" s="594"/>
      <c r="AV132" s="507"/>
      <c r="AW132" s="576"/>
      <c r="AX132" s="582"/>
      <c r="AY132" s="576"/>
      <c r="AZ132" s="597"/>
      <c r="BA132" s="483"/>
      <c r="BB132" s="577"/>
      <c r="BC132" s="581"/>
      <c r="BD132" s="484"/>
      <c r="BE132" s="484"/>
      <c r="BF132" s="577"/>
      <c r="BG132" s="580"/>
      <c r="BH132" s="603"/>
      <c r="BI132" s="599"/>
      <c r="BJ132" s="601"/>
      <c r="BK132" s="582"/>
      <c r="BL132" s="567"/>
      <c r="BM132" s="567"/>
      <c r="BN132" s="576"/>
      <c r="BO132" s="597"/>
      <c r="BP132" s="496"/>
      <c r="BQ132" s="580"/>
      <c r="BR132" s="577"/>
      <c r="BS132" s="597"/>
      <c r="BT132" s="581"/>
      <c r="BU132" s="192"/>
    </row>
    <row r="133" spans="1:73" s="193" customFormat="1" ht="18.75" customHeight="1" thickBot="1">
      <c r="A133" s="202"/>
      <c r="B133" s="203"/>
      <c r="C133" s="204"/>
      <c r="D133" s="547"/>
      <c r="E133" s="560"/>
      <c r="F133" s="562"/>
      <c r="G133" s="675"/>
      <c r="H133" s="675"/>
      <c r="I133" s="562"/>
      <c r="J133" s="562"/>
      <c r="K133" s="565"/>
      <c r="L133" s="553"/>
      <c r="M133" s="556"/>
      <c r="N133" s="558"/>
      <c r="O133" s="553"/>
      <c r="P133" s="556"/>
      <c r="Q133" s="558"/>
      <c r="R133" s="553"/>
      <c r="S133" s="556"/>
      <c r="T133" s="558"/>
      <c r="U133" s="588"/>
      <c r="V133" s="589"/>
      <c r="W133" s="589"/>
      <c r="X133" s="589"/>
      <c r="Y133" s="556"/>
      <c r="Z133" s="589"/>
      <c r="AA133" s="589"/>
      <c r="AB133" s="589"/>
      <c r="AC133" s="556"/>
      <c r="AD133" s="556"/>
      <c r="AE133" s="556"/>
      <c r="AF133" s="589"/>
      <c r="AG133" s="558"/>
      <c r="AH133" s="553"/>
      <c r="AI133" s="589"/>
      <c r="AJ133" s="589"/>
      <c r="AK133" s="589"/>
      <c r="AL133" s="589"/>
      <c r="AM133" s="589"/>
      <c r="AN133" s="589"/>
      <c r="AO133" s="590"/>
      <c r="AP133" s="197"/>
      <c r="AQ133" s="202"/>
      <c r="AR133" s="203"/>
      <c r="AS133" s="204"/>
      <c r="AT133" s="592"/>
      <c r="AU133" s="594"/>
      <c r="AV133" s="595"/>
      <c r="AW133" s="596"/>
      <c r="AX133" s="583"/>
      <c r="AY133" s="596"/>
      <c r="AZ133" s="598"/>
      <c r="BA133" s="485"/>
      <c r="BB133" s="578"/>
      <c r="BC133" s="579"/>
      <c r="BD133" s="575"/>
      <c r="BE133" s="575"/>
      <c r="BF133" s="578"/>
      <c r="BG133" s="580"/>
      <c r="BH133" s="603"/>
      <c r="BI133" s="600"/>
      <c r="BJ133" s="602"/>
      <c r="BK133" s="583"/>
      <c r="BL133" s="567"/>
      <c r="BM133" s="567"/>
      <c r="BN133" s="596"/>
      <c r="BO133" s="598"/>
      <c r="BP133" s="607"/>
      <c r="BQ133" s="580"/>
      <c r="BR133" s="578"/>
      <c r="BS133" s="598"/>
      <c r="BT133" s="579"/>
      <c r="BU133" s="192"/>
    </row>
    <row r="134" spans="1:73" s="193" customFormat="1" ht="18.75" customHeight="1">
      <c r="A134" s="610" t="s">
        <v>624</v>
      </c>
      <c r="B134" s="613" t="s">
        <v>99</v>
      </c>
      <c r="C134" s="220" t="s">
        <v>625</v>
      </c>
      <c r="D134" s="307">
        <f>SUM(E134:AO134,AT134:BT134)</f>
        <v>0</v>
      </c>
      <c r="E134" s="264">
        <v>0</v>
      </c>
      <c r="F134" s="264">
        <v>0</v>
      </c>
      <c r="G134" s="264">
        <v>0</v>
      </c>
      <c r="H134" s="264">
        <v>0</v>
      </c>
      <c r="I134" s="264">
        <v>0</v>
      </c>
      <c r="J134" s="264">
        <v>0</v>
      </c>
      <c r="K134" s="264">
        <v>0</v>
      </c>
      <c r="L134" s="264">
        <v>0</v>
      </c>
      <c r="M134" s="264">
        <v>0</v>
      </c>
      <c r="N134" s="264">
        <v>0</v>
      </c>
      <c r="O134" s="264">
        <v>0</v>
      </c>
      <c r="P134" s="264">
        <v>0</v>
      </c>
      <c r="Q134" s="264">
        <v>0</v>
      </c>
      <c r="R134" s="264">
        <v>0</v>
      </c>
      <c r="S134" s="264">
        <v>0</v>
      </c>
      <c r="T134" s="264">
        <v>0</v>
      </c>
      <c r="U134" s="264">
        <v>0</v>
      </c>
      <c r="V134" s="264">
        <v>0</v>
      </c>
      <c r="W134" s="264">
        <v>0</v>
      </c>
      <c r="X134" s="264">
        <v>0</v>
      </c>
      <c r="Y134" s="264">
        <v>0</v>
      </c>
      <c r="Z134" s="264">
        <v>0</v>
      </c>
      <c r="AA134" s="264">
        <v>0</v>
      </c>
      <c r="AB134" s="264">
        <v>0</v>
      </c>
      <c r="AC134" s="264">
        <v>0</v>
      </c>
      <c r="AD134" s="264">
        <v>0</v>
      </c>
      <c r="AE134" s="264">
        <v>0</v>
      </c>
      <c r="AF134" s="264">
        <v>0</v>
      </c>
      <c r="AG134" s="264">
        <v>0</v>
      </c>
      <c r="AH134" s="264">
        <v>0</v>
      </c>
      <c r="AI134" s="264">
        <v>0</v>
      </c>
      <c r="AJ134" s="264">
        <v>0</v>
      </c>
      <c r="AK134" s="264">
        <v>0</v>
      </c>
      <c r="AL134" s="264">
        <v>0</v>
      </c>
      <c r="AM134" s="264">
        <v>0</v>
      </c>
      <c r="AN134" s="264">
        <v>0</v>
      </c>
      <c r="AO134" s="264">
        <v>0</v>
      </c>
      <c r="AP134" s="192"/>
      <c r="AQ134" s="616" t="s">
        <v>624</v>
      </c>
      <c r="AR134" s="613" t="s">
        <v>99</v>
      </c>
      <c r="AS134" s="220" t="s">
        <v>625</v>
      </c>
      <c r="AT134" s="268">
        <v>0</v>
      </c>
      <c r="AU134" s="269">
        <v>0</v>
      </c>
      <c r="AV134" s="269">
        <v>0</v>
      </c>
      <c r="AW134" s="269">
        <v>0</v>
      </c>
      <c r="AX134" s="269">
        <v>0</v>
      </c>
      <c r="AY134" s="269">
        <v>0</v>
      </c>
      <c r="AZ134" s="269">
        <v>0</v>
      </c>
      <c r="BA134" s="269">
        <v>0</v>
      </c>
      <c r="BB134" s="269">
        <v>0</v>
      </c>
      <c r="BC134" s="269">
        <v>0</v>
      </c>
      <c r="BD134" s="269">
        <v>0</v>
      </c>
      <c r="BE134" s="269">
        <v>0</v>
      </c>
      <c r="BF134" s="269">
        <v>0</v>
      </c>
      <c r="BG134" s="269">
        <v>0</v>
      </c>
      <c r="BH134" s="269">
        <v>0</v>
      </c>
      <c r="BI134" s="269">
        <v>0</v>
      </c>
      <c r="BJ134" s="269">
        <v>0</v>
      </c>
      <c r="BK134" s="269">
        <v>0</v>
      </c>
      <c r="BL134" s="269">
        <v>0</v>
      </c>
      <c r="BM134" s="269">
        <v>0</v>
      </c>
      <c r="BN134" s="269">
        <v>0</v>
      </c>
      <c r="BO134" s="269">
        <v>0</v>
      </c>
      <c r="BP134" s="269">
        <v>0</v>
      </c>
      <c r="BQ134" s="269">
        <v>0</v>
      </c>
      <c r="BR134" s="269">
        <v>0</v>
      </c>
      <c r="BS134" s="269">
        <v>0</v>
      </c>
      <c r="BT134" s="270">
        <v>0</v>
      </c>
      <c r="BU134" s="192"/>
    </row>
    <row r="135" spans="1:73" s="193" customFormat="1" ht="18.75" customHeight="1">
      <c r="A135" s="611"/>
      <c r="B135" s="614"/>
      <c r="C135" s="243" t="s">
        <v>626</v>
      </c>
      <c r="D135" s="307">
        <f aca="true" t="shared" si="8" ref="D135:D177">SUM(E135:AO135,AT135:BT135)</f>
        <v>0</v>
      </c>
      <c r="E135" s="261">
        <v>0</v>
      </c>
      <c r="F135" s="261">
        <v>0</v>
      </c>
      <c r="G135" s="261">
        <v>0</v>
      </c>
      <c r="H135" s="261">
        <v>0</v>
      </c>
      <c r="I135" s="261">
        <v>0</v>
      </c>
      <c r="J135" s="261">
        <v>0</v>
      </c>
      <c r="K135" s="261">
        <v>0</v>
      </c>
      <c r="L135" s="261">
        <v>0</v>
      </c>
      <c r="M135" s="261">
        <v>0</v>
      </c>
      <c r="N135" s="261">
        <v>0</v>
      </c>
      <c r="O135" s="261">
        <v>0</v>
      </c>
      <c r="P135" s="261">
        <v>0</v>
      </c>
      <c r="Q135" s="261">
        <v>0</v>
      </c>
      <c r="R135" s="261">
        <v>0</v>
      </c>
      <c r="S135" s="261">
        <v>0</v>
      </c>
      <c r="T135" s="261">
        <v>0</v>
      </c>
      <c r="U135" s="261">
        <v>0</v>
      </c>
      <c r="V135" s="261">
        <v>0</v>
      </c>
      <c r="W135" s="261">
        <v>0</v>
      </c>
      <c r="X135" s="261">
        <v>0</v>
      </c>
      <c r="Y135" s="261">
        <v>0</v>
      </c>
      <c r="Z135" s="261">
        <v>0</v>
      </c>
      <c r="AA135" s="261">
        <v>0</v>
      </c>
      <c r="AB135" s="261">
        <v>0</v>
      </c>
      <c r="AC135" s="261">
        <v>0</v>
      </c>
      <c r="AD135" s="261">
        <v>0</v>
      </c>
      <c r="AE135" s="261">
        <v>0</v>
      </c>
      <c r="AF135" s="261">
        <v>0</v>
      </c>
      <c r="AG135" s="261">
        <v>0</v>
      </c>
      <c r="AH135" s="261">
        <v>0</v>
      </c>
      <c r="AI135" s="261">
        <v>0</v>
      </c>
      <c r="AJ135" s="261">
        <v>0</v>
      </c>
      <c r="AK135" s="261">
        <v>0</v>
      </c>
      <c r="AL135" s="261">
        <v>0</v>
      </c>
      <c r="AM135" s="261">
        <v>0</v>
      </c>
      <c r="AN135" s="261">
        <v>0</v>
      </c>
      <c r="AO135" s="261">
        <v>0</v>
      </c>
      <c r="AP135" s="192"/>
      <c r="AQ135" s="617"/>
      <c r="AR135" s="614"/>
      <c r="AS135" s="243" t="s">
        <v>626</v>
      </c>
      <c r="AT135" s="271">
        <v>0</v>
      </c>
      <c r="AU135" s="266">
        <v>0</v>
      </c>
      <c r="AV135" s="266">
        <v>0</v>
      </c>
      <c r="AW135" s="266">
        <v>0</v>
      </c>
      <c r="AX135" s="266">
        <v>0</v>
      </c>
      <c r="AY135" s="266">
        <v>0</v>
      </c>
      <c r="AZ135" s="266">
        <v>0</v>
      </c>
      <c r="BA135" s="266">
        <v>0</v>
      </c>
      <c r="BB135" s="266">
        <v>0</v>
      </c>
      <c r="BC135" s="266">
        <v>0</v>
      </c>
      <c r="BD135" s="266">
        <v>0</v>
      </c>
      <c r="BE135" s="266">
        <v>0</v>
      </c>
      <c r="BF135" s="266">
        <v>0</v>
      </c>
      <c r="BG135" s="266">
        <v>0</v>
      </c>
      <c r="BH135" s="266">
        <v>0</v>
      </c>
      <c r="BI135" s="266">
        <v>0</v>
      </c>
      <c r="BJ135" s="266">
        <v>0</v>
      </c>
      <c r="BK135" s="266">
        <v>0</v>
      </c>
      <c r="BL135" s="266">
        <v>0</v>
      </c>
      <c r="BM135" s="266">
        <v>0</v>
      </c>
      <c r="BN135" s="266">
        <v>0</v>
      </c>
      <c r="BO135" s="266">
        <v>0</v>
      </c>
      <c r="BP135" s="266">
        <v>0</v>
      </c>
      <c r="BQ135" s="266">
        <v>0</v>
      </c>
      <c r="BR135" s="266">
        <v>0</v>
      </c>
      <c r="BS135" s="266">
        <v>0</v>
      </c>
      <c r="BT135" s="272">
        <v>0</v>
      </c>
      <c r="BU135" s="192"/>
    </row>
    <row r="136" spans="1:73" s="193" customFormat="1" ht="18.75" customHeight="1">
      <c r="A136" s="611"/>
      <c r="B136" s="614"/>
      <c r="C136" s="243" t="s">
        <v>627</v>
      </c>
      <c r="D136" s="307">
        <f t="shared" si="8"/>
        <v>0</v>
      </c>
      <c r="E136" s="261">
        <v>0</v>
      </c>
      <c r="F136" s="261">
        <v>0</v>
      </c>
      <c r="G136" s="261">
        <v>0</v>
      </c>
      <c r="H136" s="261">
        <v>0</v>
      </c>
      <c r="I136" s="261">
        <v>0</v>
      </c>
      <c r="J136" s="261">
        <v>0</v>
      </c>
      <c r="K136" s="261">
        <v>0</v>
      </c>
      <c r="L136" s="261">
        <v>0</v>
      </c>
      <c r="M136" s="261">
        <v>0</v>
      </c>
      <c r="N136" s="261">
        <v>0</v>
      </c>
      <c r="O136" s="261">
        <v>0</v>
      </c>
      <c r="P136" s="261">
        <v>0</v>
      </c>
      <c r="Q136" s="261">
        <v>0</v>
      </c>
      <c r="R136" s="261">
        <v>0</v>
      </c>
      <c r="S136" s="261">
        <v>0</v>
      </c>
      <c r="T136" s="261">
        <v>0</v>
      </c>
      <c r="U136" s="261">
        <v>0</v>
      </c>
      <c r="V136" s="261">
        <v>0</v>
      </c>
      <c r="W136" s="261">
        <v>0</v>
      </c>
      <c r="X136" s="261">
        <v>0</v>
      </c>
      <c r="Y136" s="261">
        <v>0</v>
      </c>
      <c r="Z136" s="261">
        <v>0</v>
      </c>
      <c r="AA136" s="261">
        <v>0</v>
      </c>
      <c r="AB136" s="261">
        <v>0</v>
      </c>
      <c r="AC136" s="261">
        <v>0</v>
      </c>
      <c r="AD136" s="261">
        <v>0</v>
      </c>
      <c r="AE136" s="261">
        <v>0</v>
      </c>
      <c r="AF136" s="261">
        <v>0</v>
      </c>
      <c r="AG136" s="261">
        <v>0</v>
      </c>
      <c r="AH136" s="261">
        <v>0</v>
      </c>
      <c r="AI136" s="261">
        <v>0</v>
      </c>
      <c r="AJ136" s="261">
        <v>0</v>
      </c>
      <c r="AK136" s="261">
        <v>0</v>
      </c>
      <c r="AL136" s="261">
        <v>0</v>
      </c>
      <c r="AM136" s="261">
        <v>0</v>
      </c>
      <c r="AN136" s="261">
        <v>0</v>
      </c>
      <c r="AO136" s="261">
        <v>0</v>
      </c>
      <c r="AP136" s="192"/>
      <c r="AQ136" s="617"/>
      <c r="AR136" s="614"/>
      <c r="AS136" s="243" t="s">
        <v>627</v>
      </c>
      <c r="AT136" s="271">
        <v>0</v>
      </c>
      <c r="AU136" s="266">
        <v>0</v>
      </c>
      <c r="AV136" s="266">
        <v>0</v>
      </c>
      <c r="AW136" s="266">
        <v>0</v>
      </c>
      <c r="AX136" s="266">
        <v>0</v>
      </c>
      <c r="AY136" s="266">
        <v>0</v>
      </c>
      <c r="AZ136" s="266">
        <v>0</v>
      </c>
      <c r="BA136" s="266">
        <v>0</v>
      </c>
      <c r="BB136" s="266">
        <v>0</v>
      </c>
      <c r="BC136" s="266">
        <v>0</v>
      </c>
      <c r="BD136" s="266">
        <v>0</v>
      </c>
      <c r="BE136" s="266">
        <v>0</v>
      </c>
      <c r="BF136" s="266">
        <v>0</v>
      </c>
      <c r="BG136" s="266">
        <v>0</v>
      </c>
      <c r="BH136" s="266">
        <v>0</v>
      </c>
      <c r="BI136" s="266">
        <v>0</v>
      </c>
      <c r="BJ136" s="266">
        <v>0</v>
      </c>
      <c r="BK136" s="266">
        <v>0</v>
      </c>
      <c r="BL136" s="266">
        <v>0</v>
      </c>
      <c r="BM136" s="266">
        <v>0</v>
      </c>
      <c r="BN136" s="266">
        <v>0</v>
      </c>
      <c r="BO136" s="266">
        <v>0</v>
      </c>
      <c r="BP136" s="266">
        <v>0</v>
      </c>
      <c r="BQ136" s="266">
        <v>0</v>
      </c>
      <c r="BR136" s="266">
        <v>0</v>
      </c>
      <c r="BS136" s="266">
        <v>0</v>
      </c>
      <c r="BT136" s="272">
        <v>0</v>
      </c>
      <c r="BU136" s="192"/>
    </row>
    <row r="137" spans="1:73" s="193" customFormat="1" ht="18.75" customHeight="1">
      <c r="A137" s="611"/>
      <c r="B137" s="614"/>
      <c r="C137" s="243" t="s">
        <v>628</v>
      </c>
      <c r="D137" s="307">
        <f t="shared" si="8"/>
        <v>0</v>
      </c>
      <c r="E137" s="261">
        <v>0</v>
      </c>
      <c r="F137" s="261">
        <v>0</v>
      </c>
      <c r="G137" s="261">
        <v>0</v>
      </c>
      <c r="H137" s="261">
        <v>0</v>
      </c>
      <c r="I137" s="261">
        <v>0</v>
      </c>
      <c r="J137" s="261">
        <v>0</v>
      </c>
      <c r="K137" s="261">
        <v>0</v>
      </c>
      <c r="L137" s="261">
        <v>0</v>
      </c>
      <c r="M137" s="261">
        <v>0</v>
      </c>
      <c r="N137" s="261">
        <v>0</v>
      </c>
      <c r="O137" s="261">
        <v>0</v>
      </c>
      <c r="P137" s="261">
        <v>0</v>
      </c>
      <c r="Q137" s="261">
        <v>0</v>
      </c>
      <c r="R137" s="261">
        <v>0</v>
      </c>
      <c r="S137" s="261">
        <v>0</v>
      </c>
      <c r="T137" s="261">
        <v>0</v>
      </c>
      <c r="U137" s="261">
        <v>0</v>
      </c>
      <c r="V137" s="261">
        <v>0</v>
      </c>
      <c r="W137" s="261">
        <v>0</v>
      </c>
      <c r="X137" s="261">
        <v>0</v>
      </c>
      <c r="Y137" s="261">
        <v>0</v>
      </c>
      <c r="Z137" s="261">
        <v>0</v>
      </c>
      <c r="AA137" s="261">
        <v>0</v>
      </c>
      <c r="AB137" s="261">
        <v>0</v>
      </c>
      <c r="AC137" s="261">
        <v>0</v>
      </c>
      <c r="AD137" s="261">
        <v>0</v>
      </c>
      <c r="AE137" s="261">
        <v>0</v>
      </c>
      <c r="AF137" s="261">
        <v>0</v>
      </c>
      <c r="AG137" s="261">
        <v>0</v>
      </c>
      <c r="AH137" s="261">
        <v>0</v>
      </c>
      <c r="AI137" s="261">
        <v>0</v>
      </c>
      <c r="AJ137" s="261">
        <v>0</v>
      </c>
      <c r="AK137" s="261">
        <v>0</v>
      </c>
      <c r="AL137" s="261">
        <v>0</v>
      </c>
      <c r="AM137" s="261">
        <v>0</v>
      </c>
      <c r="AN137" s="261">
        <v>0</v>
      </c>
      <c r="AO137" s="261">
        <v>0</v>
      </c>
      <c r="AP137" s="192"/>
      <c r="AQ137" s="617"/>
      <c r="AR137" s="614"/>
      <c r="AS137" s="243" t="s">
        <v>628</v>
      </c>
      <c r="AT137" s="271">
        <v>0</v>
      </c>
      <c r="AU137" s="266">
        <v>0</v>
      </c>
      <c r="AV137" s="266">
        <v>0</v>
      </c>
      <c r="AW137" s="266">
        <v>0</v>
      </c>
      <c r="AX137" s="266">
        <v>0</v>
      </c>
      <c r="AY137" s="266">
        <v>0</v>
      </c>
      <c r="AZ137" s="266">
        <v>0</v>
      </c>
      <c r="BA137" s="266">
        <v>0</v>
      </c>
      <c r="BB137" s="266">
        <v>0</v>
      </c>
      <c r="BC137" s="266">
        <v>0</v>
      </c>
      <c r="BD137" s="266">
        <v>0</v>
      </c>
      <c r="BE137" s="266">
        <v>0</v>
      </c>
      <c r="BF137" s="266">
        <v>0</v>
      </c>
      <c r="BG137" s="266">
        <v>0</v>
      </c>
      <c r="BH137" s="266">
        <v>0</v>
      </c>
      <c r="BI137" s="266">
        <v>0</v>
      </c>
      <c r="BJ137" s="266">
        <v>0</v>
      </c>
      <c r="BK137" s="266">
        <v>0</v>
      </c>
      <c r="BL137" s="266">
        <v>0</v>
      </c>
      <c r="BM137" s="266">
        <v>0</v>
      </c>
      <c r="BN137" s="266">
        <v>0</v>
      </c>
      <c r="BO137" s="266">
        <v>0</v>
      </c>
      <c r="BP137" s="266">
        <v>0</v>
      </c>
      <c r="BQ137" s="266">
        <v>0</v>
      </c>
      <c r="BR137" s="266">
        <v>0</v>
      </c>
      <c r="BS137" s="266">
        <v>0</v>
      </c>
      <c r="BT137" s="272">
        <v>0</v>
      </c>
      <c r="BU137" s="192"/>
    </row>
    <row r="138" spans="1:73" s="193" customFormat="1" ht="18.75" customHeight="1">
      <c r="A138" s="611"/>
      <c r="B138" s="614"/>
      <c r="C138" s="243" t="s">
        <v>629</v>
      </c>
      <c r="D138" s="307">
        <f t="shared" si="8"/>
        <v>0</v>
      </c>
      <c r="E138" s="261">
        <v>0</v>
      </c>
      <c r="F138" s="261">
        <v>0</v>
      </c>
      <c r="G138" s="261">
        <v>0</v>
      </c>
      <c r="H138" s="261">
        <v>0</v>
      </c>
      <c r="I138" s="261">
        <v>0</v>
      </c>
      <c r="J138" s="261">
        <v>0</v>
      </c>
      <c r="K138" s="261">
        <v>0</v>
      </c>
      <c r="L138" s="261">
        <v>0</v>
      </c>
      <c r="M138" s="261">
        <v>0</v>
      </c>
      <c r="N138" s="261">
        <v>0</v>
      </c>
      <c r="O138" s="261">
        <v>0</v>
      </c>
      <c r="P138" s="261">
        <v>0</v>
      </c>
      <c r="Q138" s="261">
        <v>0</v>
      </c>
      <c r="R138" s="261">
        <v>0</v>
      </c>
      <c r="S138" s="261">
        <v>0</v>
      </c>
      <c r="T138" s="261">
        <v>0</v>
      </c>
      <c r="U138" s="261">
        <v>0</v>
      </c>
      <c r="V138" s="261">
        <v>0</v>
      </c>
      <c r="W138" s="261">
        <v>0</v>
      </c>
      <c r="X138" s="261">
        <v>0</v>
      </c>
      <c r="Y138" s="261">
        <v>0</v>
      </c>
      <c r="Z138" s="261">
        <v>0</v>
      </c>
      <c r="AA138" s="261">
        <v>0</v>
      </c>
      <c r="AB138" s="261">
        <v>0</v>
      </c>
      <c r="AC138" s="261">
        <v>0</v>
      </c>
      <c r="AD138" s="261">
        <v>0</v>
      </c>
      <c r="AE138" s="261">
        <v>0</v>
      </c>
      <c r="AF138" s="261">
        <v>0</v>
      </c>
      <c r="AG138" s="261">
        <v>0</v>
      </c>
      <c r="AH138" s="261">
        <v>0</v>
      </c>
      <c r="AI138" s="261">
        <v>0</v>
      </c>
      <c r="AJ138" s="261">
        <v>0</v>
      </c>
      <c r="AK138" s="261">
        <v>0</v>
      </c>
      <c r="AL138" s="261">
        <v>0</v>
      </c>
      <c r="AM138" s="261">
        <v>0</v>
      </c>
      <c r="AN138" s="261">
        <v>0</v>
      </c>
      <c r="AO138" s="261">
        <v>0</v>
      </c>
      <c r="AP138" s="192"/>
      <c r="AQ138" s="617"/>
      <c r="AR138" s="614"/>
      <c r="AS138" s="243" t="s">
        <v>629</v>
      </c>
      <c r="AT138" s="271">
        <v>0</v>
      </c>
      <c r="AU138" s="266">
        <v>0</v>
      </c>
      <c r="AV138" s="266">
        <v>0</v>
      </c>
      <c r="AW138" s="266">
        <v>0</v>
      </c>
      <c r="AX138" s="266">
        <v>0</v>
      </c>
      <c r="AY138" s="266">
        <v>0</v>
      </c>
      <c r="AZ138" s="266">
        <v>0</v>
      </c>
      <c r="BA138" s="266">
        <v>0</v>
      </c>
      <c r="BB138" s="266">
        <v>0</v>
      </c>
      <c r="BC138" s="266">
        <v>0</v>
      </c>
      <c r="BD138" s="266">
        <v>0</v>
      </c>
      <c r="BE138" s="266">
        <v>0</v>
      </c>
      <c r="BF138" s="266">
        <v>0</v>
      </c>
      <c r="BG138" s="266">
        <v>0</v>
      </c>
      <c r="BH138" s="266">
        <v>0</v>
      </c>
      <c r="BI138" s="266">
        <v>0</v>
      </c>
      <c r="BJ138" s="266">
        <v>0</v>
      </c>
      <c r="BK138" s="266">
        <v>0</v>
      </c>
      <c r="BL138" s="266">
        <v>0</v>
      </c>
      <c r="BM138" s="266">
        <v>0</v>
      </c>
      <c r="BN138" s="266">
        <v>0</v>
      </c>
      <c r="BO138" s="266">
        <v>0</v>
      </c>
      <c r="BP138" s="266">
        <v>0</v>
      </c>
      <c r="BQ138" s="266">
        <v>0</v>
      </c>
      <c r="BR138" s="266">
        <v>0</v>
      </c>
      <c r="BS138" s="266">
        <v>0</v>
      </c>
      <c r="BT138" s="272">
        <v>0</v>
      </c>
      <c r="BU138" s="192"/>
    </row>
    <row r="139" spans="1:73" s="193" customFormat="1" ht="18.75" customHeight="1">
      <c r="A139" s="611"/>
      <c r="B139" s="614"/>
      <c r="C139" s="217" t="s">
        <v>100</v>
      </c>
      <c r="D139" s="307">
        <f t="shared" si="8"/>
        <v>0</v>
      </c>
      <c r="E139" s="261">
        <v>0</v>
      </c>
      <c r="F139" s="261">
        <v>0</v>
      </c>
      <c r="G139" s="261">
        <v>0</v>
      </c>
      <c r="H139" s="261">
        <v>0</v>
      </c>
      <c r="I139" s="261">
        <v>0</v>
      </c>
      <c r="J139" s="261">
        <v>0</v>
      </c>
      <c r="K139" s="261">
        <v>0</v>
      </c>
      <c r="L139" s="261">
        <v>0</v>
      </c>
      <c r="M139" s="261">
        <v>0</v>
      </c>
      <c r="N139" s="261">
        <v>0</v>
      </c>
      <c r="O139" s="261">
        <v>0</v>
      </c>
      <c r="P139" s="261">
        <v>0</v>
      </c>
      <c r="Q139" s="261">
        <v>0</v>
      </c>
      <c r="R139" s="261">
        <v>0</v>
      </c>
      <c r="S139" s="261">
        <v>0</v>
      </c>
      <c r="T139" s="261">
        <v>0</v>
      </c>
      <c r="U139" s="261">
        <v>0</v>
      </c>
      <c r="V139" s="261">
        <v>0</v>
      </c>
      <c r="W139" s="261">
        <v>0</v>
      </c>
      <c r="X139" s="261">
        <v>0</v>
      </c>
      <c r="Y139" s="261">
        <v>0</v>
      </c>
      <c r="Z139" s="261">
        <v>0</v>
      </c>
      <c r="AA139" s="261">
        <v>0</v>
      </c>
      <c r="AB139" s="261">
        <v>0</v>
      </c>
      <c r="AC139" s="261">
        <v>0</v>
      </c>
      <c r="AD139" s="261">
        <v>0</v>
      </c>
      <c r="AE139" s="261">
        <v>0</v>
      </c>
      <c r="AF139" s="261">
        <v>0</v>
      </c>
      <c r="AG139" s="261">
        <v>0</v>
      </c>
      <c r="AH139" s="261">
        <v>0</v>
      </c>
      <c r="AI139" s="261">
        <v>0</v>
      </c>
      <c r="AJ139" s="261">
        <v>0</v>
      </c>
      <c r="AK139" s="261">
        <v>0</v>
      </c>
      <c r="AL139" s="261">
        <v>0</v>
      </c>
      <c r="AM139" s="261">
        <v>0</v>
      </c>
      <c r="AN139" s="261">
        <v>0</v>
      </c>
      <c r="AO139" s="261">
        <v>0</v>
      </c>
      <c r="AP139" s="192"/>
      <c r="AQ139" s="617"/>
      <c r="AR139" s="614"/>
      <c r="AS139" s="217" t="s">
        <v>100</v>
      </c>
      <c r="AT139" s="271">
        <v>0</v>
      </c>
      <c r="AU139" s="266">
        <v>0</v>
      </c>
      <c r="AV139" s="266">
        <v>0</v>
      </c>
      <c r="AW139" s="266">
        <v>0</v>
      </c>
      <c r="AX139" s="266">
        <v>0</v>
      </c>
      <c r="AY139" s="266">
        <v>0</v>
      </c>
      <c r="AZ139" s="266">
        <v>0</v>
      </c>
      <c r="BA139" s="266">
        <v>0</v>
      </c>
      <c r="BB139" s="266">
        <v>0</v>
      </c>
      <c r="BC139" s="266">
        <v>0</v>
      </c>
      <c r="BD139" s="266">
        <v>0</v>
      </c>
      <c r="BE139" s="266">
        <v>0</v>
      </c>
      <c r="BF139" s="266">
        <v>0</v>
      </c>
      <c r="BG139" s="266">
        <v>0</v>
      </c>
      <c r="BH139" s="266">
        <v>0</v>
      </c>
      <c r="BI139" s="266">
        <v>0</v>
      </c>
      <c r="BJ139" s="266">
        <v>0</v>
      </c>
      <c r="BK139" s="266">
        <v>0</v>
      </c>
      <c r="BL139" s="266">
        <v>0</v>
      </c>
      <c r="BM139" s="266">
        <v>0</v>
      </c>
      <c r="BN139" s="266">
        <v>0</v>
      </c>
      <c r="BO139" s="266">
        <v>0</v>
      </c>
      <c r="BP139" s="266">
        <v>0</v>
      </c>
      <c r="BQ139" s="266">
        <v>0</v>
      </c>
      <c r="BR139" s="266">
        <v>0</v>
      </c>
      <c r="BS139" s="266">
        <v>0</v>
      </c>
      <c r="BT139" s="272">
        <v>0</v>
      </c>
      <c r="BU139" s="192"/>
    </row>
    <row r="140" spans="1:73" s="193" customFormat="1" ht="18.75" customHeight="1">
      <c r="A140" s="611"/>
      <c r="B140" s="614"/>
      <c r="C140" s="217" t="s">
        <v>630</v>
      </c>
      <c r="D140" s="307">
        <f t="shared" si="8"/>
        <v>0</v>
      </c>
      <c r="E140" s="261">
        <v>0</v>
      </c>
      <c r="F140" s="261">
        <v>0</v>
      </c>
      <c r="G140" s="261">
        <v>0</v>
      </c>
      <c r="H140" s="261">
        <v>0</v>
      </c>
      <c r="I140" s="261">
        <v>0</v>
      </c>
      <c r="J140" s="261">
        <v>0</v>
      </c>
      <c r="K140" s="261">
        <v>0</v>
      </c>
      <c r="L140" s="261">
        <v>0</v>
      </c>
      <c r="M140" s="261">
        <v>0</v>
      </c>
      <c r="N140" s="261">
        <v>0</v>
      </c>
      <c r="O140" s="261">
        <v>0</v>
      </c>
      <c r="P140" s="261">
        <v>0</v>
      </c>
      <c r="Q140" s="261">
        <v>0</v>
      </c>
      <c r="R140" s="261">
        <v>0</v>
      </c>
      <c r="S140" s="261">
        <v>0</v>
      </c>
      <c r="T140" s="261">
        <v>0</v>
      </c>
      <c r="U140" s="261">
        <v>0</v>
      </c>
      <c r="V140" s="261">
        <v>0</v>
      </c>
      <c r="W140" s="261">
        <v>0</v>
      </c>
      <c r="X140" s="261">
        <v>0</v>
      </c>
      <c r="Y140" s="261">
        <v>0</v>
      </c>
      <c r="Z140" s="261">
        <v>0</v>
      </c>
      <c r="AA140" s="261">
        <v>0</v>
      </c>
      <c r="AB140" s="261">
        <v>0</v>
      </c>
      <c r="AC140" s="261">
        <v>0</v>
      </c>
      <c r="AD140" s="261">
        <v>0</v>
      </c>
      <c r="AE140" s="261">
        <v>0</v>
      </c>
      <c r="AF140" s="261">
        <v>0</v>
      </c>
      <c r="AG140" s="261">
        <v>0</v>
      </c>
      <c r="AH140" s="261">
        <v>0</v>
      </c>
      <c r="AI140" s="261">
        <v>0</v>
      </c>
      <c r="AJ140" s="261">
        <v>0</v>
      </c>
      <c r="AK140" s="261">
        <v>0</v>
      </c>
      <c r="AL140" s="261">
        <v>0</v>
      </c>
      <c r="AM140" s="261">
        <v>0</v>
      </c>
      <c r="AN140" s="261">
        <v>0</v>
      </c>
      <c r="AO140" s="261">
        <v>0</v>
      </c>
      <c r="AP140" s="192"/>
      <c r="AQ140" s="617"/>
      <c r="AR140" s="614"/>
      <c r="AS140" s="217" t="s">
        <v>630</v>
      </c>
      <c r="AT140" s="271">
        <v>0</v>
      </c>
      <c r="AU140" s="266">
        <v>0</v>
      </c>
      <c r="AV140" s="266">
        <v>0</v>
      </c>
      <c r="AW140" s="266">
        <v>0</v>
      </c>
      <c r="AX140" s="266">
        <v>0</v>
      </c>
      <c r="AY140" s="266">
        <v>0</v>
      </c>
      <c r="AZ140" s="266">
        <v>0</v>
      </c>
      <c r="BA140" s="266">
        <v>0</v>
      </c>
      <c r="BB140" s="266">
        <v>0</v>
      </c>
      <c r="BC140" s="266">
        <v>0</v>
      </c>
      <c r="BD140" s="266">
        <v>0</v>
      </c>
      <c r="BE140" s="266">
        <v>0</v>
      </c>
      <c r="BF140" s="266">
        <v>0</v>
      </c>
      <c r="BG140" s="266">
        <v>0</v>
      </c>
      <c r="BH140" s="266">
        <v>0</v>
      </c>
      <c r="BI140" s="266">
        <v>0</v>
      </c>
      <c r="BJ140" s="266">
        <v>0</v>
      </c>
      <c r="BK140" s="266">
        <v>0</v>
      </c>
      <c r="BL140" s="266">
        <v>0</v>
      </c>
      <c r="BM140" s="266">
        <v>0</v>
      </c>
      <c r="BN140" s="266">
        <v>0</v>
      </c>
      <c r="BO140" s="266">
        <v>0</v>
      </c>
      <c r="BP140" s="266">
        <v>0</v>
      </c>
      <c r="BQ140" s="266">
        <v>0</v>
      </c>
      <c r="BR140" s="266">
        <v>0</v>
      </c>
      <c r="BS140" s="266">
        <v>0</v>
      </c>
      <c r="BT140" s="272">
        <v>0</v>
      </c>
      <c r="BU140" s="192"/>
    </row>
    <row r="141" spans="1:73" s="193" customFormat="1" ht="18.75" customHeight="1">
      <c r="A141" s="611"/>
      <c r="B141" s="614"/>
      <c r="C141" s="217" t="s">
        <v>631</v>
      </c>
      <c r="D141" s="307">
        <f t="shared" si="8"/>
        <v>0</v>
      </c>
      <c r="E141" s="261">
        <v>0</v>
      </c>
      <c r="F141" s="261">
        <v>0</v>
      </c>
      <c r="G141" s="261">
        <v>0</v>
      </c>
      <c r="H141" s="261">
        <v>0</v>
      </c>
      <c r="I141" s="261">
        <v>0</v>
      </c>
      <c r="J141" s="261">
        <v>0</v>
      </c>
      <c r="K141" s="261">
        <v>0</v>
      </c>
      <c r="L141" s="261">
        <v>0</v>
      </c>
      <c r="M141" s="261">
        <v>0</v>
      </c>
      <c r="N141" s="261">
        <v>0</v>
      </c>
      <c r="O141" s="261">
        <v>0</v>
      </c>
      <c r="P141" s="261">
        <v>0</v>
      </c>
      <c r="Q141" s="261">
        <v>0</v>
      </c>
      <c r="R141" s="261">
        <v>0</v>
      </c>
      <c r="S141" s="261">
        <v>0</v>
      </c>
      <c r="T141" s="261">
        <v>0</v>
      </c>
      <c r="U141" s="261">
        <v>0</v>
      </c>
      <c r="V141" s="261">
        <v>0</v>
      </c>
      <c r="W141" s="261">
        <v>0</v>
      </c>
      <c r="X141" s="261">
        <v>0</v>
      </c>
      <c r="Y141" s="261">
        <v>0</v>
      </c>
      <c r="Z141" s="261">
        <v>0</v>
      </c>
      <c r="AA141" s="261">
        <v>0</v>
      </c>
      <c r="AB141" s="261">
        <v>0</v>
      </c>
      <c r="AC141" s="261">
        <v>0</v>
      </c>
      <c r="AD141" s="261">
        <v>0</v>
      </c>
      <c r="AE141" s="261">
        <v>0</v>
      </c>
      <c r="AF141" s="261">
        <v>0</v>
      </c>
      <c r="AG141" s="261">
        <v>0</v>
      </c>
      <c r="AH141" s="261">
        <v>0</v>
      </c>
      <c r="AI141" s="261">
        <v>0</v>
      </c>
      <c r="AJ141" s="261">
        <v>0</v>
      </c>
      <c r="AK141" s="261">
        <v>0</v>
      </c>
      <c r="AL141" s="261">
        <v>0</v>
      </c>
      <c r="AM141" s="261">
        <v>0</v>
      </c>
      <c r="AN141" s="261">
        <v>0</v>
      </c>
      <c r="AO141" s="261">
        <v>0</v>
      </c>
      <c r="AP141" s="192"/>
      <c r="AQ141" s="617"/>
      <c r="AR141" s="614"/>
      <c r="AS141" s="217" t="s">
        <v>631</v>
      </c>
      <c r="AT141" s="271">
        <v>0</v>
      </c>
      <c r="AU141" s="266">
        <v>0</v>
      </c>
      <c r="AV141" s="266">
        <v>0</v>
      </c>
      <c r="AW141" s="266">
        <v>0</v>
      </c>
      <c r="AX141" s="266">
        <v>0</v>
      </c>
      <c r="AY141" s="266">
        <v>0</v>
      </c>
      <c r="AZ141" s="266">
        <v>0</v>
      </c>
      <c r="BA141" s="266">
        <v>0</v>
      </c>
      <c r="BB141" s="266">
        <v>0</v>
      </c>
      <c r="BC141" s="266">
        <v>0</v>
      </c>
      <c r="BD141" s="266">
        <v>0</v>
      </c>
      <c r="BE141" s="266">
        <v>0</v>
      </c>
      <c r="BF141" s="266">
        <v>0</v>
      </c>
      <c r="BG141" s="266">
        <v>0</v>
      </c>
      <c r="BH141" s="266">
        <v>0</v>
      </c>
      <c r="BI141" s="266">
        <v>0</v>
      </c>
      <c r="BJ141" s="266">
        <v>0</v>
      </c>
      <c r="BK141" s="266">
        <v>0</v>
      </c>
      <c r="BL141" s="266">
        <v>0</v>
      </c>
      <c r="BM141" s="266">
        <v>0</v>
      </c>
      <c r="BN141" s="266">
        <v>0</v>
      </c>
      <c r="BO141" s="266">
        <v>0</v>
      </c>
      <c r="BP141" s="266">
        <v>0</v>
      </c>
      <c r="BQ141" s="266">
        <v>0</v>
      </c>
      <c r="BR141" s="266">
        <v>0</v>
      </c>
      <c r="BS141" s="266">
        <v>0</v>
      </c>
      <c r="BT141" s="272">
        <v>0</v>
      </c>
      <c r="BU141" s="192"/>
    </row>
    <row r="142" spans="1:73" s="193" customFormat="1" ht="18.75" customHeight="1">
      <c r="A142" s="611"/>
      <c r="B142" s="614"/>
      <c r="C142" s="243" t="s">
        <v>632</v>
      </c>
      <c r="D142" s="307">
        <f t="shared" si="8"/>
        <v>0</v>
      </c>
      <c r="E142" s="261">
        <v>0</v>
      </c>
      <c r="F142" s="261">
        <v>0</v>
      </c>
      <c r="G142" s="261">
        <v>0</v>
      </c>
      <c r="H142" s="261">
        <v>0</v>
      </c>
      <c r="I142" s="261">
        <v>0</v>
      </c>
      <c r="J142" s="261">
        <v>0</v>
      </c>
      <c r="K142" s="261">
        <v>0</v>
      </c>
      <c r="L142" s="261">
        <v>0</v>
      </c>
      <c r="M142" s="261">
        <v>0</v>
      </c>
      <c r="N142" s="261">
        <v>0</v>
      </c>
      <c r="O142" s="261">
        <v>0</v>
      </c>
      <c r="P142" s="261">
        <v>0</v>
      </c>
      <c r="Q142" s="261">
        <v>0</v>
      </c>
      <c r="R142" s="261">
        <v>0</v>
      </c>
      <c r="S142" s="261">
        <v>0</v>
      </c>
      <c r="T142" s="261">
        <v>0</v>
      </c>
      <c r="U142" s="261">
        <v>0</v>
      </c>
      <c r="V142" s="261">
        <v>0</v>
      </c>
      <c r="W142" s="261">
        <v>0</v>
      </c>
      <c r="X142" s="261">
        <v>0</v>
      </c>
      <c r="Y142" s="261">
        <v>0</v>
      </c>
      <c r="Z142" s="261">
        <v>0</v>
      </c>
      <c r="AA142" s="261">
        <v>0</v>
      </c>
      <c r="AB142" s="261">
        <v>0</v>
      </c>
      <c r="AC142" s="261">
        <v>0</v>
      </c>
      <c r="AD142" s="261">
        <v>0</v>
      </c>
      <c r="AE142" s="261">
        <v>0</v>
      </c>
      <c r="AF142" s="261">
        <v>0</v>
      </c>
      <c r="AG142" s="261">
        <v>0</v>
      </c>
      <c r="AH142" s="261">
        <v>0</v>
      </c>
      <c r="AI142" s="261">
        <v>0</v>
      </c>
      <c r="AJ142" s="261">
        <v>0</v>
      </c>
      <c r="AK142" s="261">
        <v>0</v>
      </c>
      <c r="AL142" s="261">
        <v>0</v>
      </c>
      <c r="AM142" s="261">
        <v>0</v>
      </c>
      <c r="AN142" s="261">
        <v>0</v>
      </c>
      <c r="AO142" s="261">
        <v>0</v>
      </c>
      <c r="AP142" s="192"/>
      <c r="AQ142" s="617"/>
      <c r="AR142" s="614"/>
      <c r="AS142" s="243" t="s">
        <v>632</v>
      </c>
      <c r="AT142" s="271">
        <v>0</v>
      </c>
      <c r="AU142" s="266">
        <v>0</v>
      </c>
      <c r="AV142" s="266">
        <v>0</v>
      </c>
      <c r="AW142" s="266">
        <v>0</v>
      </c>
      <c r="AX142" s="266">
        <v>0</v>
      </c>
      <c r="AY142" s="266">
        <v>0</v>
      </c>
      <c r="AZ142" s="266">
        <v>0</v>
      </c>
      <c r="BA142" s="266">
        <v>0</v>
      </c>
      <c r="BB142" s="266">
        <v>0</v>
      </c>
      <c r="BC142" s="266">
        <v>0</v>
      </c>
      <c r="BD142" s="266">
        <v>0</v>
      </c>
      <c r="BE142" s="266">
        <v>0</v>
      </c>
      <c r="BF142" s="266">
        <v>0</v>
      </c>
      <c r="BG142" s="266">
        <v>0</v>
      </c>
      <c r="BH142" s="266">
        <v>0</v>
      </c>
      <c r="BI142" s="266">
        <v>0</v>
      </c>
      <c r="BJ142" s="266">
        <v>0</v>
      </c>
      <c r="BK142" s="266">
        <v>0</v>
      </c>
      <c r="BL142" s="266">
        <v>0</v>
      </c>
      <c r="BM142" s="266">
        <v>0</v>
      </c>
      <c r="BN142" s="266">
        <v>0</v>
      </c>
      <c r="BO142" s="266">
        <v>0</v>
      </c>
      <c r="BP142" s="266">
        <v>0</v>
      </c>
      <c r="BQ142" s="266">
        <v>0</v>
      </c>
      <c r="BR142" s="266">
        <v>0</v>
      </c>
      <c r="BS142" s="266">
        <v>0</v>
      </c>
      <c r="BT142" s="272">
        <v>0</v>
      </c>
      <c r="BU142" s="192"/>
    </row>
    <row r="143" spans="1:73" s="193" customFormat="1" ht="18.75" customHeight="1">
      <c r="A143" s="611"/>
      <c r="B143" s="614"/>
      <c r="C143" s="244" t="s">
        <v>633</v>
      </c>
      <c r="D143" s="307">
        <f t="shared" si="8"/>
        <v>0</v>
      </c>
      <c r="E143" s="261">
        <v>0</v>
      </c>
      <c r="F143" s="261">
        <v>0</v>
      </c>
      <c r="G143" s="261">
        <v>0</v>
      </c>
      <c r="H143" s="261">
        <v>0</v>
      </c>
      <c r="I143" s="261">
        <v>0</v>
      </c>
      <c r="J143" s="261">
        <v>0</v>
      </c>
      <c r="K143" s="261">
        <v>0</v>
      </c>
      <c r="L143" s="261">
        <v>0</v>
      </c>
      <c r="M143" s="261">
        <v>0</v>
      </c>
      <c r="N143" s="261">
        <v>0</v>
      </c>
      <c r="O143" s="261">
        <v>0</v>
      </c>
      <c r="P143" s="261">
        <v>0</v>
      </c>
      <c r="Q143" s="261">
        <v>0</v>
      </c>
      <c r="R143" s="261">
        <v>0</v>
      </c>
      <c r="S143" s="261">
        <v>0</v>
      </c>
      <c r="T143" s="261">
        <v>0</v>
      </c>
      <c r="U143" s="261">
        <v>0</v>
      </c>
      <c r="V143" s="261">
        <v>0</v>
      </c>
      <c r="W143" s="261">
        <v>0</v>
      </c>
      <c r="X143" s="261">
        <v>0</v>
      </c>
      <c r="Y143" s="261">
        <v>0</v>
      </c>
      <c r="Z143" s="261">
        <v>0</v>
      </c>
      <c r="AA143" s="261">
        <v>0</v>
      </c>
      <c r="AB143" s="261">
        <v>0</v>
      </c>
      <c r="AC143" s="261">
        <v>0</v>
      </c>
      <c r="AD143" s="261">
        <v>0</v>
      </c>
      <c r="AE143" s="261">
        <v>0</v>
      </c>
      <c r="AF143" s="261">
        <v>0</v>
      </c>
      <c r="AG143" s="261">
        <v>0</v>
      </c>
      <c r="AH143" s="261">
        <v>0</v>
      </c>
      <c r="AI143" s="261">
        <v>0</v>
      </c>
      <c r="AJ143" s="261">
        <v>0</v>
      </c>
      <c r="AK143" s="261">
        <v>0</v>
      </c>
      <c r="AL143" s="261">
        <v>0</v>
      </c>
      <c r="AM143" s="261">
        <v>0</v>
      </c>
      <c r="AN143" s="261">
        <v>0</v>
      </c>
      <c r="AO143" s="261">
        <v>0</v>
      </c>
      <c r="AP143" s="192"/>
      <c r="AQ143" s="617"/>
      <c r="AR143" s="614"/>
      <c r="AS143" s="244" t="s">
        <v>633</v>
      </c>
      <c r="AT143" s="271">
        <v>0</v>
      </c>
      <c r="AU143" s="266">
        <v>0</v>
      </c>
      <c r="AV143" s="266">
        <v>0</v>
      </c>
      <c r="AW143" s="266">
        <v>0</v>
      </c>
      <c r="AX143" s="266">
        <v>0</v>
      </c>
      <c r="AY143" s="266">
        <v>0</v>
      </c>
      <c r="AZ143" s="266">
        <v>0</v>
      </c>
      <c r="BA143" s="266">
        <v>0</v>
      </c>
      <c r="BB143" s="266">
        <v>0</v>
      </c>
      <c r="BC143" s="266">
        <v>0</v>
      </c>
      <c r="BD143" s="266">
        <v>0</v>
      </c>
      <c r="BE143" s="266">
        <v>0</v>
      </c>
      <c r="BF143" s="266">
        <v>0</v>
      </c>
      <c r="BG143" s="266">
        <v>0</v>
      </c>
      <c r="BH143" s="266">
        <v>0</v>
      </c>
      <c r="BI143" s="266">
        <v>0</v>
      </c>
      <c r="BJ143" s="266">
        <v>0</v>
      </c>
      <c r="BK143" s="266">
        <v>0</v>
      </c>
      <c r="BL143" s="266">
        <v>0</v>
      </c>
      <c r="BM143" s="266">
        <v>0</v>
      </c>
      <c r="BN143" s="266">
        <v>0</v>
      </c>
      <c r="BO143" s="266">
        <v>0</v>
      </c>
      <c r="BP143" s="266">
        <v>0</v>
      </c>
      <c r="BQ143" s="266">
        <v>0</v>
      </c>
      <c r="BR143" s="266">
        <v>0</v>
      </c>
      <c r="BS143" s="266">
        <v>0</v>
      </c>
      <c r="BT143" s="272">
        <v>0</v>
      </c>
      <c r="BU143" s="192"/>
    </row>
    <row r="144" spans="1:73" s="193" customFormat="1" ht="18.75" customHeight="1" thickBot="1">
      <c r="A144" s="611"/>
      <c r="B144" s="615"/>
      <c r="C144" s="245" t="s">
        <v>563</v>
      </c>
      <c r="D144" s="307">
        <f t="shared" si="8"/>
        <v>0</v>
      </c>
      <c r="E144" s="261">
        <v>0</v>
      </c>
      <c r="F144" s="261">
        <v>0</v>
      </c>
      <c r="G144" s="261">
        <v>0</v>
      </c>
      <c r="H144" s="261">
        <v>0</v>
      </c>
      <c r="I144" s="261">
        <v>0</v>
      </c>
      <c r="J144" s="261">
        <v>0</v>
      </c>
      <c r="K144" s="261">
        <v>0</v>
      </c>
      <c r="L144" s="261">
        <v>0</v>
      </c>
      <c r="M144" s="261">
        <v>0</v>
      </c>
      <c r="N144" s="261">
        <v>0</v>
      </c>
      <c r="O144" s="261">
        <v>0</v>
      </c>
      <c r="P144" s="261">
        <v>0</v>
      </c>
      <c r="Q144" s="261">
        <v>0</v>
      </c>
      <c r="R144" s="261">
        <v>0</v>
      </c>
      <c r="S144" s="261">
        <v>0</v>
      </c>
      <c r="T144" s="261">
        <v>0</v>
      </c>
      <c r="U144" s="261">
        <v>0</v>
      </c>
      <c r="V144" s="261">
        <v>0</v>
      </c>
      <c r="W144" s="261">
        <v>0</v>
      </c>
      <c r="X144" s="261">
        <v>0</v>
      </c>
      <c r="Y144" s="261">
        <v>0</v>
      </c>
      <c r="Z144" s="261">
        <v>0</v>
      </c>
      <c r="AA144" s="261">
        <v>0</v>
      </c>
      <c r="AB144" s="261">
        <v>0</v>
      </c>
      <c r="AC144" s="261">
        <v>0</v>
      </c>
      <c r="AD144" s="261">
        <v>0</v>
      </c>
      <c r="AE144" s="261">
        <v>0</v>
      </c>
      <c r="AF144" s="261">
        <v>0</v>
      </c>
      <c r="AG144" s="261">
        <v>0</v>
      </c>
      <c r="AH144" s="261">
        <v>0</v>
      </c>
      <c r="AI144" s="261">
        <v>0</v>
      </c>
      <c r="AJ144" s="261">
        <v>0</v>
      </c>
      <c r="AK144" s="261">
        <v>0</v>
      </c>
      <c r="AL144" s="261">
        <v>0</v>
      </c>
      <c r="AM144" s="261">
        <v>0</v>
      </c>
      <c r="AN144" s="261">
        <v>0</v>
      </c>
      <c r="AO144" s="261">
        <v>0</v>
      </c>
      <c r="AP144" s="192"/>
      <c r="AQ144" s="617"/>
      <c r="AR144" s="615"/>
      <c r="AS144" s="245" t="s">
        <v>563</v>
      </c>
      <c r="AT144" s="271">
        <v>0</v>
      </c>
      <c r="AU144" s="266">
        <v>0</v>
      </c>
      <c r="AV144" s="266">
        <v>0</v>
      </c>
      <c r="AW144" s="266">
        <v>0</v>
      </c>
      <c r="AX144" s="266">
        <v>0</v>
      </c>
      <c r="AY144" s="266">
        <v>0</v>
      </c>
      <c r="AZ144" s="266">
        <v>0</v>
      </c>
      <c r="BA144" s="266">
        <v>0</v>
      </c>
      <c r="BB144" s="266">
        <v>0</v>
      </c>
      <c r="BC144" s="266">
        <v>0</v>
      </c>
      <c r="BD144" s="266">
        <v>0</v>
      </c>
      <c r="BE144" s="266">
        <v>0</v>
      </c>
      <c r="BF144" s="266">
        <v>0</v>
      </c>
      <c r="BG144" s="266">
        <v>0</v>
      </c>
      <c r="BH144" s="266">
        <v>0</v>
      </c>
      <c r="BI144" s="266">
        <v>0</v>
      </c>
      <c r="BJ144" s="266">
        <v>0</v>
      </c>
      <c r="BK144" s="266">
        <v>0</v>
      </c>
      <c r="BL144" s="266">
        <v>0</v>
      </c>
      <c r="BM144" s="266">
        <v>0</v>
      </c>
      <c r="BN144" s="266">
        <v>0</v>
      </c>
      <c r="BO144" s="266">
        <v>0</v>
      </c>
      <c r="BP144" s="266">
        <v>0</v>
      </c>
      <c r="BQ144" s="266">
        <v>0</v>
      </c>
      <c r="BR144" s="266">
        <v>0</v>
      </c>
      <c r="BS144" s="266">
        <v>0</v>
      </c>
      <c r="BT144" s="272">
        <v>0</v>
      </c>
      <c r="BU144" s="192"/>
    </row>
    <row r="145" spans="1:73" s="193" customFormat="1" ht="18.75" customHeight="1">
      <c r="A145" s="611"/>
      <c r="B145" s="613" t="s">
        <v>634</v>
      </c>
      <c r="C145" s="246" t="s">
        <v>635</v>
      </c>
      <c r="D145" s="307">
        <f t="shared" si="8"/>
        <v>0</v>
      </c>
      <c r="E145" s="261">
        <v>0</v>
      </c>
      <c r="F145" s="261">
        <v>0</v>
      </c>
      <c r="G145" s="261">
        <v>0</v>
      </c>
      <c r="H145" s="261">
        <v>0</v>
      </c>
      <c r="I145" s="261">
        <v>0</v>
      </c>
      <c r="J145" s="261">
        <v>0</v>
      </c>
      <c r="K145" s="261">
        <v>0</v>
      </c>
      <c r="L145" s="261">
        <v>0</v>
      </c>
      <c r="M145" s="261">
        <v>0</v>
      </c>
      <c r="N145" s="261">
        <v>0</v>
      </c>
      <c r="O145" s="261">
        <v>0</v>
      </c>
      <c r="P145" s="261">
        <v>0</v>
      </c>
      <c r="Q145" s="261">
        <v>0</v>
      </c>
      <c r="R145" s="261">
        <v>0</v>
      </c>
      <c r="S145" s="261">
        <v>0</v>
      </c>
      <c r="T145" s="261">
        <v>0</v>
      </c>
      <c r="U145" s="261">
        <v>0</v>
      </c>
      <c r="V145" s="261">
        <v>0</v>
      </c>
      <c r="W145" s="261">
        <v>0</v>
      </c>
      <c r="X145" s="261">
        <v>0</v>
      </c>
      <c r="Y145" s="261">
        <v>0</v>
      </c>
      <c r="Z145" s="261">
        <v>0</v>
      </c>
      <c r="AA145" s="261">
        <v>0</v>
      </c>
      <c r="AB145" s="261">
        <v>0</v>
      </c>
      <c r="AC145" s="261">
        <v>0</v>
      </c>
      <c r="AD145" s="261">
        <v>0</v>
      </c>
      <c r="AE145" s="261">
        <v>0</v>
      </c>
      <c r="AF145" s="261">
        <v>0</v>
      </c>
      <c r="AG145" s="261">
        <v>0</v>
      </c>
      <c r="AH145" s="261">
        <v>0</v>
      </c>
      <c r="AI145" s="261">
        <v>0</v>
      </c>
      <c r="AJ145" s="261">
        <v>0</v>
      </c>
      <c r="AK145" s="261">
        <v>0</v>
      </c>
      <c r="AL145" s="261">
        <v>0</v>
      </c>
      <c r="AM145" s="261">
        <v>0</v>
      </c>
      <c r="AN145" s="261">
        <v>0</v>
      </c>
      <c r="AO145" s="261">
        <v>0</v>
      </c>
      <c r="AP145" s="192"/>
      <c r="AQ145" s="617"/>
      <c r="AR145" s="613" t="s">
        <v>101</v>
      </c>
      <c r="AS145" s="246" t="s">
        <v>635</v>
      </c>
      <c r="AT145" s="271">
        <v>0</v>
      </c>
      <c r="AU145" s="266">
        <v>0</v>
      </c>
      <c r="AV145" s="266">
        <v>0</v>
      </c>
      <c r="AW145" s="266">
        <v>0</v>
      </c>
      <c r="AX145" s="266">
        <v>0</v>
      </c>
      <c r="AY145" s="266">
        <v>0</v>
      </c>
      <c r="AZ145" s="266">
        <v>0</v>
      </c>
      <c r="BA145" s="266">
        <v>0</v>
      </c>
      <c r="BB145" s="266">
        <v>0</v>
      </c>
      <c r="BC145" s="266">
        <v>0</v>
      </c>
      <c r="BD145" s="266">
        <v>0</v>
      </c>
      <c r="BE145" s="266">
        <v>0</v>
      </c>
      <c r="BF145" s="266">
        <v>0</v>
      </c>
      <c r="BG145" s="266">
        <v>0</v>
      </c>
      <c r="BH145" s="266">
        <v>0</v>
      </c>
      <c r="BI145" s="266">
        <v>0</v>
      </c>
      <c r="BJ145" s="266">
        <v>0</v>
      </c>
      <c r="BK145" s="266">
        <v>0</v>
      </c>
      <c r="BL145" s="266">
        <v>0</v>
      </c>
      <c r="BM145" s="266">
        <v>0</v>
      </c>
      <c r="BN145" s="266">
        <v>0</v>
      </c>
      <c r="BO145" s="266">
        <v>0</v>
      </c>
      <c r="BP145" s="266">
        <v>0</v>
      </c>
      <c r="BQ145" s="266">
        <v>0</v>
      </c>
      <c r="BR145" s="266">
        <v>0</v>
      </c>
      <c r="BS145" s="266">
        <v>0</v>
      </c>
      <c r="BT145" s="272">
        <v>0</v>
      </c>
      <c r="BU145" s="192"/>
    </row>
    <row r="146" spans="1:73" s="193" customFormat="1" ht="18.75" customHeight="1">
      <c r="A146" s="611"/>
      <c r="B146" s="614"/>
      <c r="C146" s="243" t="s">
        <v>636</v>
      </c>
      <c r="D146" s="307">
        <f t="shared" si="8"/>
        <v>0</v>
      </c>
      <c r="E146" s="261">
        <v>0</v>
      </c>
      <c r="F146" s="261">
        <v>0</v>
      </c>
      <c r="G146" s="261">
        <v>0</v>
      </c>
      <c r="H146" s="261">
        <v>0</v>
      </c>
      <c r="I146" s="261">
        <v>0</v>
      </c>
      <c r="J146" s="261">
        <v>0</v>
      </c>
      <c r="K146" s="261">
        <v>0</v>
      </c>
      <c r="L146" s="261">
        <v>0</v>
      </c>
      <c r="M146" s="261">
        <v>0</v>
      </c>
      <c r="N146" s="261">
        <v>0</v>
      </c>
      <c r="O146" s="261">
        <v>0</v>
      </c>
      <c r="P146" s="261">
        <v>0</v>
      </c>
      <c r="Q146" s="261">
        <v>0</v>
      </c>
      <c r="R146" s="261">
        <v>0</v>
      </c>
      <c r="S146" s="261">
        <v>0</v>
      </c>
      <c r="T146" s="261">
        <v>0</v>
      </c>
      <c r="U146" s="261">
        <v>0</v>
      </c>
      <c r="V146" s="261">
        <v>0</v>
      </c>
      <c r="W146" s="261">
        <v>0</v>
      </c>
      <c r="X146" s="261">
        <v>0</v>
      </c>
      <c r="Y146" s="261">
        <v>0</v>
      </c>
      <c r="Z146" s="261">
        <v>0</v>
      </c>
      <c r="AA146" s="261">
        <v>0</v>
      </c>
      <c r="AB146" s="261">
        <v>0</v>
      </c>
      <c r="AC146" s="261">
        <v>0</v>
      </c>
      <c r="AD146" s="261">
        <v>0</v>
      </c>
      <c r="AE146" s="261">
        <v>0</v>
      </c>
      <c r="AF146" s="261">
        <v>0</v>
      </c>
      <c r="AG146" s="261">
        <v>0</v>
      </c>
      <c r="AH146" s="261">
        <v>0</v>
      </c>
      <c r="AI146" s="261">
        <v>0</v>
      </c>
      <c r="AJ146" s="261">
        <v>0</v>
      </c>
      <c r="AK146" s="261">
        <v>0</v>
      </c>
      <c r="AL146" s="261">
        <v>0</v>
      </c>
      <c r="AM146" s="261">
        <v>0</v>
      </c>
      <c r="AN146" s="261">
        <v>0</v>
      </c>
      <c r="AO146" s="261">
        <v>0</v>
      </c>
      <c r="AP146" s="192"/>
      <c r="AQ146" s="617"/>
      <c r="AR146" s="614"/>
      <c r="AS146" s="243" t="s">
        <v>636</v>
      </c>
      <c r="AT146" s="271">
        <v>0</v>
      </c>
      <c r="AU146" s="266">
        <v>0</v>
      </c>
      <c r="AV146" s="266">
        <v>0</v>
      </c>
      <c r="AW146" s="266">
        <v>0</v>
      </c>
      <c r="AX146" s="266">
        <v>0</v>
      </c>
      <c r="AY146" s="266">
        <v>0</v>
      </c>
      <c r="AZ146" s="266">
        <v>0</v>
      </c>
      <c r="BA146" s="266">
        <v>0</v>
      </c>
      <c r="BB146" s="266">
        <v>0</v>
      </c>
      <c r="BC146" s="266">
        <v>0</v>
      </c>
      <c r="BD146" s="266">
        <v>0</v>
      </c>
      <c r="BE146" s="266">
        <v>0</v>
      </c>
      <c r="BF146" s="266">
        <v>0</v>
      </c>
      <c r="BG146" s="266">
        <v>0</v>
      </c>
      <c r="BH146" s="266">
        <v>0</v>
      </c>
      <c r="BI146" s="266">
        <v>0</v>
      </c>
      <c r="BJ146" s="266">
        <v>0</v>
      </c>
      <c r="BK146" s="266">
        <v>0</v>
      </c>
      <c r="BL146" s="266">
        <v>0</v>
      </c>
      <c r="BM146" s="266">
        <v>0</v>
      </c>
      <c r="BN146" s="266">
        <v>0</v>
      </c>
      <c r="BO146" s="266">
        <v>0</v>
      </c>
      <c r="BP146" s="266">
        <v>0</v>
      </c>
      <c r="BQ146" s="266">
        <v>0</v>
      </c>
      <c r="BR146" s="266">
        <v>0</v>
      </c>
      <c r="BS146" s="266">
        <v>0</v>
      </c>
      <c r="BT146" s="272">
        <v>0</v>
      </c>
      <c r="BU146" s="192"/>
    </row>
    <row r="147" spans="1:73" s="193" customFormat="1" ht="18.75" customHeight="1">
      <c r="A147" s="611"/>
      <c r="B147" s="614"/>
      <c r="C147" s="243" t="s">
        <v>637</v>
      </c>
      <c r="D147" s="307">
        <f t="shared" si="8"/>
        <v>0</v>
      </c>
      <c r="E147" s="261">
        <v>0</v>
      </c>
      <c r="F147" s="261">
        <v>0</v>
      </c>
      <c r="G147" s="261">
        <v>0</v>
      </c>
      <c r="H147" s="261">
        <v>0</v>
      </c>
      <c r="I147" s="261">
        <v>0</v>
      </c>
      <c r="J147" s="261">
        <v>0</v>
      </c>
      <c r="K147" s="261">
        <v>0</v>
      </c>
      <c r="L147" s="261">
        <v>0</v>
      </c>
      <c r="M147" s="261">
        <v>0</v>
      </c>
      <c r="N147" s="261">
        <v>0</v>
      </c>
      <c r="O147" s="261">
        <v>0</v>
      </c>
      <c r="P147" s="261">
        <v>0</v>
      </c>
      <c r="Q147" s="261">
        <v>0</v>
      </c>
      <c r="R147" s="261">
        <v>0</v>
      </c>
      <c r="S147" s="261">
        <v>0</v>
      </c>
      <c r="T147" s="261">
        <v>0</v>
      </c>
      <c r="U147" s="261">
        <v>0</v>
      </c>
      <c r="V147" s="261">
        <v>0</v>
      </c>
      <c r="W147" s="261">
        <v>0</v>
      </c>
      <c r="X147" s="261">
        <v>0</v>
      </c>
      <c r="Y147" s="261">
        <v>0</v>
      </c>
      <c r="Z147" s="261">
        <v>0</v>
      </c>
      <c r="AA147" s="261">
        <v>0</v>
      </c>
      <c r="AB147" s="261">
        <v>0</v>
      </c>
      <c r="AC147" s="261">
        <v>0</v>
      </c>
      <c r="AD147" s="261">
        <v>0</v>
      </c>
      <c r="AE147" s="261">
        <v>0</v>
      </c>
      <c r="AF147" s="261">
        <v>0</v>
      </c>
      <c r="AG147" s="261">
        <v>0</v>
      </c>
      <c r="AH147" s="261">
        <v>0</v>
      </c>
      <c r="AI147" s="261">
        <v>0</v>
      </c>
      <c r="AJ147" s="261">
        <v>0</v>
      </c>
      <c r="AK147" s="261">
        <v>0</v>
      </c>
      <c r="AL147" s="261">
        <v>0</v>
      </c>
      <c r="AM147" s="261">
        <v>0</v>
      </c>
      <c r="AN147" s="261">
        <v>0</v>
      </c>
      <c r="AO147" s="261">
        <v>0</v>
      </c>
      <c r="AP147" s="192"/>
      <c r="AQ147" s="617"/>
      <c r="AR147" s="614"/>
      <c r="AS147" s="243" t="s">
        <v>637</v>
      </c>
      <c r="AT147" s="271">
        <v>0</v>
      </c>
      <c r="AU147" s="266">
        <v>0</v>
      </c>
      <c r="AV147" s="266">
        <v>0</v>
      </c>
      <c r="AW147" s="266">
        <v>0</v>
      </c>
      <c r="AX147" s="266">
        <v>0</v>
      </c>
      <c r="AY147" s="266">
        <v>0</v>
      </c>
      <c r="AZ147" s="266">
        <v>0</v>
      </c>
      <c r="BA147" s="266">
        <v>0</v>
      </c>
      <c r="BB147" s="266">
        <v>0</v>
      </c>
      <c r="BC147" s="266">
        <v>0</v>
      </c>
      <c r="BD147" s="266">
        <v>0</v>
      </c>
      <c r="BE147" s="266">
        <v>0</v>
      </c>
      <c r="BF147" s="266">
        <v>0</v>
      </c>
      <c r="BG147" s="266">
        <v>0</v>
      </c>
      <c r="BH147" s="266">
        <v>0</v>
      </c>
      <c r="BI147" s="266">
        <v>0</v>
      </c>
      <c r="BJ147" s="266">
        <v>0</v>
      </c>
      <c r="BK147" s="266">
        <v>0</v>
      </c>
      <c r="BL147" s="266">
        <v>0</v>
      </c>
      <c r="BM147" s="266">
        <v>0</v>
      </c>
      <c r="BN147" s="266">
        <v>0</v>
      </c>
      <c r="BO147" s="266">
        <v>0</v>
      </c>
      <c r="BP147" s="266">
        <v>0</v>
      </c>
      <c r="BQ147" s="266">
        <v>0</v>
      </c>
      <c r="BR147" s="266">
        <v>0</v>
      </c>
      <c r="BS147" s="266">
        <v>0</v>
      </c>
      <c r="BT147" s="272">
        <v>0</v>
      </c>
      <c r="BU147" s="192"/>
    </row>
    <row r="148" spans="1:73" s="193" customFormat="1" ht="18.75" customHeight="1">
      <c r="A148" s="611"/>
      <c r="B148" s="614"/>
      <c r="C148" s="243" t="s">
        <v>638</v>
      </c>
      <c r="D148" s="307">
        <f t="shared" si="8"/>
        <v>0</v>
      </c>
      <c r="E148" s="261">
        <v>0</v>
      </c>
      <c r="F148" s="261">
        <v>0</v>
      </c>
      <c r="G148" s="261">
        <v>0</v>
      </c>
      <c r="H148" s="261">
        <v>0</v>
      </c>
      <c r="I148" s="261">
        <v>0</v>
      </c>
      <c r="J148" s="261">
        <v>0</v>
      </c>
      <c r="K148" s="261">
        <v>0</v>
      </c>
      <c r="L148" s="261">
        <v>0</v>
      </c>
      <c r="M148" s="261">
        <v>0</v>
      </c>
      <c r="N148" s="261">
        <v>0</v>
      </c>
      <c r="O148" s="261">
        <v>0</v>
      </c>
      <c r="P148" s="261">
        <v>0</v>
      </c>
      <c r="Q148" s="261">
        <v>0</v>
      </c>
      <c r="R148" s="261">
        <v>0</v>
      </c>
      <c r="S148" s="261">
        <v>0</v>
      </c>
      <c r="T148" s="261">
        <v>0</v>
      </c>
      <c r="U148" s="261">
        <v>0</v>
      </c>
      <c r="V148" s="261">
        <v>0</v>
      </c>
      <c r="W148" s="261">
        <v>0</v>
      </c>
      <c r="X148" s="261">
        <v>0</v>
      </c>
      <c r="Y148" s="261">
        <v>0</v>
      </c>
      <c r="Z148" s="261">
        <v>0</v>
      </c>
      <c r="AA148" s="261">
        <v>0</v>
      </c>
      <c r="AB148" s="261">
        <v>0</v>
      </c>
      <c r="AC148" s="261">
        <v>0</v>
      </c>
      <c r="AD148" s="261">
        <v>0</v>
      </c>
      <c r="AE148" s="261">
        <v>0</v>
      </c>
      <c r="AF148" s="261">
        <v>0</v>
      </c>
      <c r="AG148" s="261">
        <v>0</v>
      </c>
      <c r="AH148" s="261">
        <v>0</v>
      </c>
      <c r="AI148" s="261">
        <v>0</v>
      </c>
      <c r="AJ148" s="261">
        <v>0</v>
      </c>
      <c r="AK148" s="261">
        <v>0</v>
      </c>
      <c r="AL148" s="261">
        <v>0</v>
      </c>
      <c r="AM148" s="261">
        <v>0</v>
      </c>
      <c r="AN148" s="261">
        <v>0</v>
      </c>
      <c r="AO148" s="261">
        <v>0</v>
      </c>
      <c r="AP148" s="192"/>
      <c r="AQ148" s="617"/>
      <c r="AR148" s="614"/>
      <c r="AS148" s="243" t="s">
        <v>638</v>
      </c>
      <c r="AT148" s="271">
        <v>0</v>
      </c>
      <c r="AU148" s="266">
        <v>0</v>
      </c>
      <c r="AV148" s="266">
        <v>0</v>
      </c>
      <c r="AW148" s="266">
        <v>0</v>
      </c>
      <c r="AX148" s="266">
        <v>0</v>
      </c>
      <c r="AY148" s="266">
        <v>0</v>
      </c>
      <c r="AZ148" s="266">
        <v>0</v>
      </c>
      <c r="BA148" s="266">
        <v>0</v>
      </c>
      <c r="BB148" s="266">
        <v>0</v>
      </c>
      <c r="BC148" s="266">
        <v>0</v>
      </c>
      <c r="BD148" s="266">
        <v>0</v>
      </c>
      <c r="BE148" s="266">
        <v>0</v>
      </c>
      <c r="BF148" s="266">
        <v>0</v>
      </c>
      <c r="BG148" s="266">
        <v>0</v>
      </c>
      <c r="BH148" s="266">
        <v>0</v>
      </c>
      <c r="BI148" s="266">
        <v>0</v>
      </c>
      <c r="BJ148" s="266">
        <v>0</v>
      </c>
      <c r="BK148" s="266">
        <v>0</v>
      </c>
      <c r="BL148" s="266">
        <v>0</v>
      </c>
      <c r="BM148" s="266">
        <v>0</v>
      </c>
      <c r="BN148" s="266">
        <v>0</v>
      </c>
      <c r="BO148" s="266">
        <v>0</v>
      </c>
      <c r="BP148" s="266">
        <v>0</v>
      </c>
      <c r="BQ148" s="266">
        <v>0</v>
      </c>
      <c r="BR148" s="266">
        <v>0</v>
      </c>
      <c r="BS148" s="266">
        <v>0</v>
      </c>
      <c r="BT148" s="272">
        <v>0</v>
      </c>
      <c r="BU148" s="192"/>
    </row>
    <row r="149" spans="1:73" s="193" customFormat="1" ht="18.75" customHeight="1">
      <c r="A149" s="611"/>
      <c r="B149" s="614"/>
      <c r="C149" s="243" t="s">
        <v>639</v>
      </c>
      <c r="D149" s="307">
        <f t="shared" si="8"/>
        <v>0</v>
      </c>
      <c r="E149" s="261">
        <v>0</v>
      </c>
      <c r="F149" s="261">
        <v>0</v>
      </c>
      <c r="G149" s="261">
        <v>0</v>
      </c>
      <c r="H149" s="261">
        <v>0</v>
      </c>
      <c r="I149" s="261">
        <v>0</v>
      </c>
      <c r="J149" s="261">
        <v>0</v>
      </c>
      <c r="K149" s="261">
        <v>0</v>
      </c>
      <c r="L149" s="261">
        <v>0</v>
      </c>
      <c r="M149" s="261">
        <v>0</v>
      </c>
      <c r="N149" s="261">
        <v>0</v>
      </c>
      <c r="O149" s="261">
        <v>0</v>
      </c>
      <c r="P149" s="261">
        <v>0</v>
      </c>
      <c r="Q149" s="261">
        <v>0</v>
      </c>
      <c r="R149" s="261">
        <v>0</v>
      </c>
      <c r="S149" s="261">
        <v>0</v>
      </c>
      <c r="T149" s="261">
        <v>0</v>
      </c>
      <c r="U149" s="261">
        <v>0</v>
      </c>
      <c r="V149" s="261">
        <v>0</v>
      </c>
      <c r="W149" s="261">
        <v>0</v>
      </c>
      <c r="X149" s="261">
        <v>0</v>
      </c>
      <c r="Y149" s="261">
        <v>0</v>
      </c>
      <c r="Z149" s="261">
        <v>0</v>
      </c>
      <c r="AA149" s="261">
        <v>0</v>
      </c>
      <c r="AB149" s="261">
        <v>0</v>
      </c>
      <c r="AC149" s="261">
        <v>0</v>
      </c>
      <c r="AD149" s="261">
        <v>0</v>
      </c>
      <c r="AE149" s="261">
        <v>0</v>
      </c>
      <c r="AF149" s="261">
        <v>0</v>
      </c>
      <c r="AG149" s="261">
        <v>0</v>
      </c>
      <c r="AH149" s="261">
        <v>0</v>
      </c>
      <c r="AI149" s="261">
        <v>0</v>
      </c>
      <c r="AJ149" s="261">
        <v>0</v>
      </c>
      <c r="AK149" s="261">
        <v>0</v>
      </c>
      <c r="AL149" s="261">
        <v>0</v>
      </c>
      <c r="AM149" s="261">
        <v>0</v>
      </c>
      <c r="AN149" s="261">
        <v>0</v>
      </c>
      <c r="AO149" s="261">
        <v>0</v>
      </c>
      <c r="AP149" s="192"/>
      <c r="AQ149" s="617"/>
      <c r="AR149" s="614"/>
      <c r="AS149" s="243" t="s">
        <v>639</v>
      </c>
      <c r="AT149" s="271">
        <v>0</v>
      </c>
      <c r="AU149" s="266">
        <v>0</v>
      </c>
      <c r="AV149" s="266">
        <v>0</v>
      </c>
      <c r="AW149" s="266">
        <v>0</v>
      </c>
      <c r="AX149" s="266">
        <v>0</v>
      </c>
      <c r="AY149" s="266">
        <v>0</v>
      </c>
      <c r="AZ149" s="266">
        <v>0</v>
      </c>
      <c r="BA149" s="266">
        <v>0</v>
      </c>
      <c r="BB149" s="266">
        <v>0</v>
      </c>
      <c r="BC149" s="266">
        <v>0</v>
      </c>
      <c r="BD149" s="266">
        <v>0</v>
      </c>
      <c r="BE149" s="266">
        <v>0</v>
      </c>
      <c r="BF149" s="266">
        <v>0</v>
      </c>
      <c r="BG149" s="266">
        <v>0</v>
      </c>
      <c r="BH149" s="266">
        <v>0</v>
      </c>
      <c r="BI149" s="266">
        <v>0</v>
      </c>
      <c r="BJ149" s="266">
        <v>0</v>
      </c>
      <c r="BK149" s="266">
        <v>0</v>
      </c>
      <c r="BL149" s="266">
        <v>0</v>
      </c>
      <c r="BM149" s="266">
        <v>0</v>
      </c>
      <c r="BN149" s="266">
        <v>0</v>
      </c>
      <c r="BO149" s="266">
        <v>0</v>
      </c>
      <c r="BP149" s="266">
        <v>0</v>
      </c>
      <c r="BQ149" s="266">
        <v>0</v>
      </c>
      <c r="BR149" s="266">
        <v>0</v>
      </c>
      <c r="BS149" s="266">
        <v>0</v>
      </c>
      <c r="BT149" s="272">
        <v>0</v>
      </c>
      <c r="BU149" s="192"/>
    </row>
    <row r="150" spans="1:73" s="193" customFormat="1" ht="18.75" customHeight="1">
      <c r="A150" s="611"/>
      <c r="B150" s="614"/>
      <c r="C150" s="243" t="s">
        <v>640</v>
      </c>
      <c r="D150" s="307">
        <f t="shared" si="8"/>
        <v>0</v>
      </c>
      <c r="E150" s="261">
        <v>0</v>
      </c>
      <c r="F150" s="261">
        <v>0</v>
      </c>
      <c r="G150" s="261">
        <v>0</v>
      </c>
      <c r="H150" s="261">
        <v>0</v>
      </c>
      <c r="I150" s="261">
        <v>0</v>
      </c>
      <c r="J150" s="261">
        <v>0</v>
      </c>
      <c r="K150" s="261">
        <v>0</v>
      </c>
      <c r="L150" s="261">
        <v>0</v>
      </c>
      <c r="M150" s="261">
        <v>0</v>
      </c>
      <c r="N150" s="261">
        <v>0</v>
      </c>
      <c r="O150" s="261">
        <v>0</v>
      </c>
      <c r="P150" s="261">
        <v>0</v>
      </c>
      <c r="Q150" s="261">
        <v>0</v>
      </c>
      <c r="R150" s="261">
        <v>0</v>
      </c>
      <c r="S150" s="261">
        <v>0</v>
      </c>
      <c r="T150" s="261">
        <v>0</v>
      </c>
      <c r="U150" s="261">
        <v>0</v>
      </c>
      <c r="V150" s="261">
        <v>0</v>
      </c>
      <c r="W150" s="261">
        <v>0</v>
      </c>
      <c r="X150" s="261">
        <v>0</v>
      </c>
      <c r="Y150" s="261">
        <v>0</v>
      </c>
      <c r="Z150" s="261">
        <v>0</v>
      </c>
      <c r="AA150" s="261">
        <v>0</v>
      </c>
      <c r="AB150" s="261">
        <v>0</v>
      </c>
      <c r="AC150" s="261">
        <v>0</v>
      </c>
      <c r="AD150" s="261">
        <v>0</v>
      </c>
      <c r="AE150" s="261">
        <v>0</v>
      </c>
      <c r="AF150" s="261">
        <v>0</v>
      </c>
      <c r="AG150" s="261">
        <v>0</v>
      </c>
      <c r="AH150" s="261">
        <v>0</v>
      </c>
      <c r="AI150" s="261">
        <v>0</v>
      </c>
      <c r="AJ150" s="261">
        <v>0</v>
      </c>
      <c r="AK150" s="261">
        <v>0</v>
      </c>
      <c r="AL150" s="261">
        <v>0</v>
      </c>
      <c r="AM150" s="261">
        <v>0</v>
      </c>
      <c r="AN150" s="261">
        <v>0</v>
      </c>
      <c r="AO150" s="261">
        <v>0</v>
      </c>
      <c r="AP150" s="192"/>
      <c r="AQ150" s="617"/>
      <c r="AR150" s="614"/>
      <c r="AS150" s="243" t="s">
        <v>640</v>
      </c>
      <c r="AT150" s="271">
        <v>0</v>
      </c>
      <c r="AU150" s="266">
        <v>0</v>
      </c>
      <c r="AV150" s="266">
        <v>0</v>
      </c>
      <c r="AW150" s="266">
        <v>0</v>
      </c>
      <c r="AX150" s="266">
        <v>0</v>
      </c>
      <c r="AY150" s="266">
        <v>0</v>
      </c>
      <c r="AZ150" s="266">
        <v>0</v>
      </c>
      <c r="BA150" s="266">
        <v>0</v>
      </c>
      <c r="BB150" s="266">
        <v>0</v>
      </c>
      <c r="BC150" s="266">
        <v>0</v>
      </c>
      <c r="BD150" s="266">
        <v>0</v>
      </c>
      <c r="BE150" s="266">
        <v>0</v>
      </c>
      <c r="BF150" s="266">
        <v>0</v>
      </c>
      <c r="BG150" s="266">
        <v>0</v>
      </c>
      <c r="BH150" s="266">
        <v>0</v>
      </c>
      <c r="BI150" s="266">
        <v>0</v>
      </c>
      <c r="BJ150" s="266">
        <v>0</v>
      </c>
      <c r="BK150" s="266">
        <v>0</v>
      </c>
      <c r="BL150" s="266">
        <v>0</v>
      </c>
      <c r="BM150" s="266">
        <v>0</v>
      </c>
      <c r="BN150" s="266">
        <v>0</v>
      </c>
      <c r="BO150" s="266">
        <v>0</v>
      </c>
      <c r="BP150" s="266">
        <v>0</v>
      </c>
      <c r="BQ150" s="266">
        <v>0</v>
      </c>
      <c r="BR150" s="266">
        <v>0</v>
      </c>
      <c r="BS150" s="266">
        <v>0</v>
      </c>
      <c r="BT150" s="272">
        <v>0</v>
      </c>
      <c r="BU150" s="192"/>
    </row>
    <row r="151" spans="1:73" s="193" customFormat="1" ht="18.75" customHeight="1">
      <c r="A151" s="611"/>
      <c r="B151" s="614"/>
      <c r="C151" s="243" t="s">
        <v>641</v>
      </c>
      <c r="D151" s="307">
        <f t="shared" si="8"/>
        <v>0</v>
      </c>
      <c r="E151" s="261">
        <v>0</v>
      </c>
      <c r="F151" s="261">
        <v>0</v>
      </c>
      <c r="G151" s="261">
        <v>0</v>
      </c>
      <c r="H151" s="261">
        <v>0</v>
      </c>
      <c r="I151" s="261">
        <v>0</v>
      </c>
      <c r="J151" s="261">
        <v>0</v>
      </c>
      <c r="K151" s="261">
        <v>0</v>
      </c>
      <c r="L151" s="261">
        <v>0</v>
      </c>
      <c r="M151" s="261">
        <v>0</v>
      </c>
      <c r="N151" s="261">
        <v>0</v>
      </c>
      <c r="O151" s="261">
        <v>0</v>
      </c>
      <c r="P151" s="261">
        <v>0</v>
      </c>
      <c r="Q151" s="261">
        <v>0</v>
      </c>
      <c r="R151" s="261">
        <v>0</v>
      </c>
      <c r="S151" s="261">
        <v>0</v>
      </c>
      <c r="T151" s="261">
        <v>0</v>
      </c>
      <c r="U151" s="261">
        <v>0</v>
      </c>
      <c r="V151" s="261">
        <v>0</v>
      </c>
      <c r="W151" s="261">
        <v>0</v>
      </c>
      <c r="X151" s="261">
        <v>0</v>
      </c>
      <c r="Y151" s="261">
        <v>0</v>
      </c>
      <c r="Z151" s="261">
        <v>0</v>
      </c>
      <c r="AA151" s="261">
        <v>0</v>
      </c>
      <c r="AB151" s="261">
        <v>0</v>
      </c>
      <c r="AC151" s="261">
        <v>0</v>
      </c>
      <c r="AD151" s="261">
        <v>0</v>
      </c>
      <c r="AE151" s="261">
        <v>0</v>
      </c>
      <c r="AF151" s="261">
        <v>0</v>
      </c>
      <c r="AG151" s="261">
        <v>0</v>
      </c>
      <c r="AH151" s="261">
        <v>0</v>
      </c>
      <c r="AI151" s="261">
        <v>0</v>
      </c>
      <c r="AJ151" s="261">
        <v>0</v>
      </c>
      <c r="AK151" s="261">
        <v>0</v>
      </c>
      <c r="AL151" s="261">
        <v>0</v>
      </c>
      <c r="AM151" s="261">
        <v>0</v>
      </c>
      <c r="AN151" s="261">
        <v>0</v>
      </c>
      <c r="AO151" s="261">
        <v>0</v>
      </c>
      <c r="AP151" s="192"/>
      <c r="AQ151" s="617"/>
      <c r="AR151" s="614"/>
      <c r="AS151" s="243" t="s">
        <v>641</v>
      </c>
      <c r="AT151" s="271">
        <v>0</v>
      </c>
      <c r="AU151" s="266">
        <v>0</v>
      </c>
      <c r="AV151" s="266">
        <v>0</v>
      </c>
      <c r="AW151" s="266">
        <v>0</v>
      </c>
      <c r="AX151" s="266">
        <v>0</v>
      </c>
      <c r="AY151" s="266">
        <v>0</v>
      </c>
      <c r="AZ151" s="266">
        <v>0</v>
      </c>
      <c r="BA151" s="266">
        <v>0</v>
      </c>
      <c r="BB151" s="266">
        <v>0</v>
      </c>
      <c r="BC151" s="266">
        <v>0</v>
      </c>
      <c r="BD151" s="266">
        <v>0</v>
      </c>
      <c r="BE151" s="266">
        <v>0</v>
      </c>
      <c r="BF151" s="266">
        <v>0</v>
      </c>
      <c r="BG151" s="266">
        <v>0</v>
      </c>
      <c r="BH151" s="266">
        <v>0</v>
      </c>
      <c r="BI151" s="266">
        <v>0</v>
      </c>
      <c r="BJ151" s="266">
        <v>0</v>
      </c>
      <c r="BK151" s="266">
        <v>0</v>
      </c>
      <c r="BL151" s="266">
        <v>0</v>
      </c>
      <c r="BM151" s="266">
        <v>0</v>
      </c>
      <c r="BN151" s="266">
        <v>0</v>
      </c>
      <c r="BO151" s="266">
        <v>0</v>
      </c>
      <c r="BP151" s="266">
        <v>0</v>
      </c>
      <c r="BQ151" s="266">
        <v>0</v>
      </c>
      <c r="BR151" s="266">
        <v>0</v>
      </c>
      <c r="BS151" s="266">
        <v>0</v>
      </c>
      <c r="BT151" s="272">
        <v>0</v>
      </c>
      <c r="BU151" s="192"/>
    </row>
    <row r="152" spans="1:73" s="193" customFormat="1" ht="18.75" customHeight="1">
      <c r="A152" s="611"/>
      <c r="B152" s="614"/>
      <c r="C152" s="243" t="s">
        <v>642</v>
      </c>
      <c r="D152" s="307">
        <f t="shared" si="8"/>
        <v>0</v>
      </c>
      <c r="E152" s="261">
        <v>0</v>
      </c>
      <c r="F152" s="261">
        <v>0</v>
      </c>
      <c r="G152" s="261">
        <v>0</v>
      </c>
      <c r="H152" s="261">
        <v>0</v>
      </c>
      <c r="I152" s="261">
        <v>0</v>
      </c>
      <c r="J152" s="261">
        <v>0</v>
      </c>
      <c r="K152" s="261">
        <v>0</v>
      </c>
      <c r="L152" s="261">
        <v>0</v>
      </c>
      <c r="M152" s="261">
        <v>0</v>
      </c>
      <c r="N152" s="261">
        <v>0</v>
      </c>
      <c r="O152" s="261">
        <v>0</v>
      </c>
      <c r="P152" s="261">
        <v>0</v>
      </c>
      <c r="Q152" s="261">
        <v>0</v>
      </c>
      <c r="R152" s="261">
        <v>0</v>
      </c>
      <c r="S152" s="261">
        <v>0</v>
      </c>
      <c r="T152" s="261">
        <v>0</v>
      </c>
      <c r="U152" s="261">
        <v>0</v>
      </c>
      <c r="V152" s="261">
        <v>0</v>
      </c>
      <c r="W152" s="261">
        <v>0</v>
      </c>
      <c r="X152" s="261">
        <v>0</v>
      </c>
      <c r="Y152" s="261">
        <v>0</v>
      </c>
      <c r="Z152" s="261">
        <v>0</v>
      </c>
      <c r="AA152" s="261">
        <v>0</v>
      </c>
      <c r="AB152" s="261">
        <v>0</v>
      </c>
      <c r="AC152" s="261">
        <v>0</v>
      </c>
      <c r="AD152" s="261">
        <v>0</v>
      </c>
      <c r="AE152" s="261">
        <v>0</v>
      </c>
      <c r="AF152" s="261">
        <v>0</v>
      </c>
      <c r="AG152" s="261">
        <v>0</v>
      </c>
      <c r="AH152" s="261">
        <v>0</v>
      </c>
      <c r="AI152" s="261">
        <v>0</v>
      </c>
      <c r="AJ152" s="261">
        <v>0</v>
      </c>
      <c r="AK152" s="261">
        <v>0</v>
      </c>
      <c r="AL152" s="261">
        <v>0</v>
      </c>
      <c r="AM152" s="261">
        <v>0</v>
      </c>
      <c r="AN152" s="261">
        <v>0</v>
      </c>
      <c r="AO152" s="261">
        <v>0</v>
      </c>
      <c r="AP152" s="192"/>
      <c r="AQ152" s="617"/>
      <c r="AR152" s="614"/>
      <c r="AS152" s="243" t="s">
        <v>642</v>
      </c>
      <c r="AT152" s="271">
        <v>0</v>
      </c>
      <c r="AU152" s="266">
        <v>0</v>
      </c>
      <c r="AV152" s="266">
        <v>0</v>
      </c>
      <c r="AW152" s="266">
        <v>0</v>
      </c>
      <c r="AX152" s="266">
        <v>0</v>
      </c>
      <c r="AY152" s="266">
        <v>0</v>
      </c>
      <c r="AZ152" s="266">
        <v>0</v>
      </c>
      <c r="BA152" s="266">
        <v>0</v>
      </c>
      <c r="BB152" s="266">
        <v>0</v>
      </c>
      <c r="BC152" s="266">
        <v>0</v>
      </c>
      <c r="BD152" s="266">
        <v>0</v>
      </c>
      <c r="BE152" s="266">
        <v>0</v>
      </c>
      <c r="BF152" s="266">
        <v>0</v>
      </c>
      <c r="BG152" s="266">
        <v>0</v>
      </c>
      <c r="BH152" s="266">
        <v>0</v>
      </c>
      <c r="BI152" s="266">
        <v>0</v>
      </c>
      <c r="BJ152" s="266">
        <v>0</v>
      </c>
      <c r="BK152" s="266">
        <v>0</v>
      </c>
      <c r="BL152" s="266">
        <v>0</v>
      </c>
      <c r="BM152" s="266">
        <v>0</v>
      </c>
      <c r="BN152" s="266">
        <v>0</v>
      </c>
      <c r="BO152" s="266">
        <v>0</v>
      </c>
      <c r="BP152" s="266">
        <v>0</v>
      </c>
      <c r="BQ152" s="266">
        <v>0</v>
      </c>
      <c r="BR152" s="266">
        <v>0</v>
      </c>
      <c r="BS152" s="266">
        <v>0</v>
      </c>
      <c r="BT152" s="272">
        <v>0</v>
      </c>
      <c r="BU152" s="192"/>
    </row>
    <row r="153" spans="1:73" s="193" customFormat="1" ht="18.75" customHeight="1" thickBot="1">
      <c r="A153" s="611"/>
      <c r="B153" s="614"/>
      <c r="C153" s="247" t="s">
        <v>563</v>
      </c>
      <c r="D153" s="307">
        <f t="shared" si="8"/>
        <v>0</v>
      </c>
      <c r="E153" s="261">
        <v>0</v>
      </c>
      <c r="F153" s="261">
        <v>0</v>
      </c>
      <c r="G153" s="261">
        <v>0</v>
      </c>
      <c r="H153" s="261">
        <v>0</v>
      </c>
      <c r="I153" s="261">
        <v>0</v>
      </c>
      <c r="J153" s="261">
        <v>0</v>
      </c>
      <c r="K153" s="261">
        <v>0</v>
      </c>
      <c r="L153" s="261">
        <v>0</v>
      </c>
      <c r="M153" s="261">
        <v>0</v>
      </c>
      <c r="N153" s="261">
        <v>0</v>
      </c>
      <c r="O153" s="261">
        <v>0</v>
      </c>
      <c r="P153" s="261">
        <v>0</v>
      </c>
      <c r="Q153" s="261">
        <v>0</v>
      </c>
      <c r="R153" s="261">
        <v>0</v>
      </c>
      <c r="S153" s="261">
        <v>0</v>
      </c>
      <c r="T153" s="261">
        <v>0</v>
      </c>
      <c r="U153" s="261">
        <v>0</v>
      </c>
      <c r="V153" s="261">
        <v>0</v>
      </c>
      <c r="W153" s="261">
        <v>0</v>
      </c>
      <c r="X153" s="261">
        <v>0</v>
      </c>
      <c r="Y153" s="261">
        <v>0</v>
      </c>
      <c r="Z153" s="261">
        <v>0</v>
      </c>
      <c r="AA153" s="261">
        <v>0</v>
      </c>
      <c r="AB153" s="261">
        <v>0</v>
      </c>
      <c r="AC153" s="261">
        <v>0</v>
      </c>
      <c r="AD153" s="261">
        <v>0</v>
      </c>
      <c r="AE153" s="261">
        <v>0</v>
      </c>
      <c r="AF153" s="261">
        <v>0</v>
      </c>
      <c r="AG153" s="261">
        <v>0</v>
      </c>
      <c r="AH153" s="261">
        <v>0</v>
      </c>
      <c r="AI153" s="261">
        <v>0</v>
      </c>
      <c r="AJ153" s="261">
        <v>0</v>
      </c>
      <c r="AK153" s="261">
        <v>0</v>
      </c>
      <c r="AL153" s="261">
        <v>0</v>
      </c>
      <c r="AM153" s="261">
        <v>0</v>
      </c>
      <c r="AN153" s="261">
        <v>0</v>
      </c>
      <c r="AO153" s="261">
        <v>0</v>
      </c>
      <c r="AP153" s="192"/>
      <c r="AQ153" s="617"/>
      <c r="AR153" s="614"/>
      <c r="AS153" s="247" t="s">
        <v>563</v>
      </c>
      <c r="AT153" s="271">
        <v>0</v>
      </c>
      <c r="AU153" s="266">
        <v>0</v>
      </c>
      <c r="AV153" s="266">
        <v>0</v>
      </c>
      <c r="AW153" s="266">
        <v>0</v>
      </c>
      <c r="AX153" s="266">
        <v>0</v>
      </c>
      <c r="AY153" s="266">
        <v>0</v>
      </c>
      <c r="AZ153" s="266">
        <v>0</v>
      </c>
      <c r="BA153" s="266">
        <v>0</v>
      </c>
      <c r="BB153" s="266">
        <v>0</v>
      </c>
      <c r="BC153" s="266">
        <v>0</v>
      </c>
      <c r="BD153" s="266">
        <v>0</v>
      </c>
      <c r="BE153" s="266">
        <v>0</v>
      </c>
      <c r="BF153" s="266">
        <v>0</v>
      </c>
      <c r="BG153" s="266">
        <v>0</v>
      </c>
      <c r="BH153" s="266">
        <v>0</v>
      </c>
      <c r="BI153" s="266">
        <v>0</v>
      </c>
      <c r="BJ153" s="266">
        <v>0</v>
      </c>
      <c r="BK153" s="266">
        <v>0</v>
      </c>
      <c r="BL153" s="266">
        <v>0</v>
      </c>
      <c r="BM153" s="266">
        <v>0</v>
      </c>
      <c r="BN153" s="266">
        <v>0</v>
      </c>
      <c r="BO153" s="266">
        <v>0</v>
      </c>
      <c r="BP153" s="266">
        <v>0</v>
      </c>
      <c r="BQ153" s="266">
        <v>0</v>
      </c>
      <c r="BR153" s="266">
        <v>0</v>
      </c>
      <c r="BS153" s="266">
        <v>0</v>
      </c>
      <c r="BT153" s="272">
        <v>0</v>
      </c>
      <c r="BU153" s="192"/>
    </row>
    <row r="154" spans="1:73" s="193" customFormat="1" ht="18.75" customHeight="1" thickBot="1">
      <c r="A154" s="611"/>
      <c r="B154" s="205" t="s">
        <v>643</v>
      </c>
      <c r="C154" s="248" t="s">
        <v>644</v>
      </c>
      <c r="D154" s="307">
        <f t="shared" si="8"/>
        <v>0</v>
      </c>
      <c r="E154" s="261">
        <v>0</v>
      </c>
      <c r="F154" s="261">
        <v>0</v>
      </c>
      <c r="G154" s="261">
        <v>0</v>
      </c>
      <c r="H154" s="261">
        <v>0</v>
      </c>
      <c r="I154" s="261">
        <v>0</v>
      </c>
      <c r="J154" s="261">
        <v>0</v>
      </c>
      <c r="K154" s="261">
        <v>0</v>
      </c>
      <c r="L154" s="261">
        <v>0</v>
      </c>
      <c r="M154" s="261">
        <v>0</v>
      </c>
      <c r="N154" s="261">
        <v>0</v>
      </c>
      <c r="O154" s="261">
        <v>0</v>
      </c>
      <c r="P154" s="261">
        <v>0</v>
      </c>
      <c r="Q154" s="261">
        <v>0</v>
      </c>
      <c r="R154" s="261">
        <v>0</v>
      </c>
      <c r="S154" s="261">
        <v>0</v>
      </c>
      <c r="T154" s="261">
        <v>0</v>
      </c>
      <c r="U154" s="261">
        <v>0</v>
      </c>
      <c r="V154" s="261">
        <v>0</v>
      </c>
      <c r="W154" s="261">
        <v>0</v>
      </c>
      <c r="X154" s="261">
        <v>0</v>
      </c>
      <c r="Y154" s="261">
        <v>0</v>
      </c>
      <c r="Z154" s="261">
        <v>0</v>
      </c>
      <c r="AA154" s="261">
        <v>0</v>
      </c>
      <c r="AB154" s="261">
        <v>0</v>
      </c>
      <c r="AC154" s="261">
        <v>0</v>
      </c>
      <c r="AD154" s="261">
        <v>0</v>
      </c>
      <c r="AE154" s="261">
        <v>0</v>
      </c>
      <c r="AF154" s="261">
        <v>0</v>
      </c>
      <c r="AG154" s="261">
        <v>0</v>
      </c>
      <c r="AH154" s="261">
        <v>0</v>
      </c>
      <c r="AI154" s="261">
        <v>0</v>
      </c>
      <c r="AJ154" s="261">
        <v>0</v>
      </c>
      <c r="AK154" s="261">
        <v>0</v>
      </c>
      <c r="AL154" s="261">
        <v>0</v>
      </c>
      <c r="AM154" s="261">
        <v>0</v>
      </c>
      <c r="AN154" s="261">
        <v>0</v>
      </c>
      <c r="AO154" s="261">
        <v>0</v>
      </c>
      <c r="AP154" s="192"/>
      <c r="AQ154" s="617"/>
      <c r="AR154" s="205" t="s">
        <v>643</v>
      </c>
      <c r="AS154" s="248" t="s">
        <v>644</v>
      </c>
      <c r="AT154" s="271">
        <v>0</v>
      </c>
      <c r="AU154" s="266">
        <v>0</v>
      </c>
      <c r="AV154" s="266">
        <v>0</v>
      </c>
      <c r="AW154" s="266">
        <v>0</v>
      </c>
      <c r="AX154" s="266">
        <v>0</v>
      </c>
      <c r="AY154" s="266">
        <v>0</v>
      </c>
      <c r="AZ154" s="266">
        <v>0</v>
      </c>
      <c r="BA154" s="266">
        <v>0</v>
      </c>
      <c r="BB154" s="266">
        <v>0</v>
      </c>
      <c r="BC154" s="266">
        <v>0</v>
      </c>
      <c r="BD154" s="266">
        <v>0</v>
      </c>
      <c r="BE154" s="266">
        <v>0</v>
      </c>
      <c r="BF154" s="266">
        <v>0</v>
      </c>
      <c r="BG154" s="266">
        <v>0</v>
      </c>
      <c r="BH154" s="266">
        <v>0</v>
      </c>
      <c r="BI154" s="266">
        <v>0</v>
      </c>
      <c r="BJ154" s="266">
        <v>0</v>
      </c>
      <c r="BK154" s="266">
        <v>0</v>
      </c>
      <c r="BL154" s="266">
        <v>0</v>
      </c>
      <c r="BM154" s="266">
        <v>0</v>
      </c>
      <c r="BN154" s="266">
        <v>0</v>
      </c>
      <c r="BO154" s="266">
        <v>0</v>
      </c>
      <c r="BP154" s="266">
        <v>0</v>
      </c>
      <c r="BQ154" s="266">
        <v>0</v>
      </c>
      <c r="BR154" s="266">
        <v>0</v>
      </c>
      <c r="BS154" s="266">
        <v>0</v>
      </c>
      <c r="BT154" s="272">
        <v>0</v>
      </c>
      <c r="BU154" s="192"/>
    </row>
    <row r="155" spans="1:73" s="193" customFormat="1" ht="18.75" customHeight="1" thickBot="1">
      <c r="A155" s="611"/>
      <c r="B155" s="320" t="s">
        <v>645</v>
      </c>
      <c r="C155" s="249" t="s">
        <v>645</v>
      </c>
      <c r="D155" s="307">
        <f t="shared" si="8"/>
        <v>0</v>
      </c>
      <c r="E155" s="261">
        <v>0</v>
      </c>
      <c r="F155" s="261">
        <v>0</v>
      </c>
      <c r="G155" s="261">
        <v>0</v>
      </c>
      <c r="H155" s="261">
        <v>0</v>
      </c>
      <c r="I155" s="261">
        <v>0</v>
      </c>
      <c r="J155" s="261">
        <v>0</v>
      </c>
      <c r="K155" s="261">
        <v>0</v>
      </c>
      <c r="L155" s="261">
        <v>0</v>
      </c>
      <c r="M155" s="261">
        <v>0</v>
      </c>
      <c r="N155" s="261">
        <v>0</v>
      </c>
      <c r="O155" s="261">
        <v>0</v>
      </c>
      <c r="P155" s="261">
        <v>0</v>
      </c>
      <c r="Q155" s="261">
        <v>0</v>
      </c>
      <c r="R155" s="261">
        <v>0</v>
      </c>
      <c r="S155" s="261">
        <v>0</v>
      </c>
      <c r="T155" s="261">
        <v>0</v>
      </c>
      <c r="U155" s="261">
        <v>0</v>
      </c>
      <c r="V155" s="261">
        <v>0</v>
      </c>
      <c r="W155" s="261">
        <v>0</v>
      </c>
      <c r="X155" s="261">
        <v>0</v>
      </c>
      <c r="Y155" s="261">
        <v>0</v>
      </c>
      <c r="Z155" s="261">
        <v>0</v>
      </c>
      <c r="AA155" s="261">
        <v>0</v>
      </c>
      <c r="AB155" s="261">
        <v>0</v>
      </c>
      <c r="AC155" s="261">
        <v>0</v>
      </c>
      <c r="AD155" s="261">
        <v>0</v>
      </c>
      <c r="AE155" s="261">
        <v>0</v>
      </c>
      <c r="AF155" s="261">
        <v>0</v>
      </c>
      <c r="AG155" s="261">
        <v>0</v>
      </c>
      <c r="AH155" s="261">
        <v>0</v>
      </c>
      <c r="AI155" s="261">
        <v>0</v>
      </c>
      <c r="AJ155" s="261">
        <v>0</v>
      </c>
      <c r="AK155" s="261">
        <v>0</v>
      </c>
      <c r="AL155" s="261">
        <v>0</v>
      </c>
      <c r="AM155" s="261">
        <v>0</v>
      </c>
      <c r="AN155" s="261">
        <v>0</v>
      </c>
      <c r="AO155" s="261">
        <v>0</v>
      </c>
      <c r="AP155" s="192"/>
      <c r="AQ155" s="617"/>
      <c r="AR155" s="320" t="s">
        <v>645</v>
      </c>
      <c r="AS155" s="249" t="s">
        <v>645</v>
      </c>
      <c r="AT155" s="271">
        <v>0</v>
      </c>
      <c r="AU155" s="266">
        <v>0</v>
      </c>
      <c r="AV155" s="266">
        <v>0</v>
      </c>
      <c r="AW155" s="266">
        <v>0</v>
      </c>
      <c r="AX155" s="266">
        <v>0</v>
      </c>
      <c r="AY155" s="266">
        <v>0</v>
      </c>
      <c r="AZ155" s="266">
        <v>0</v>
      </c>
      <c r="BA155" s="266">
        <v>0</v>
      </c>
      <c r="BB155" s="266">
        <v>0</v>
      </c>
      <c r="BC155" s="266">
        <v>0</v>
      </c>
      <c r="BD155" s="266">
        <v>0</v>
      </c>
      <c r="BE155" s="266">
        <v>0</v>
      </c>
      <c r="BF155" s="266">
        <v>0</v>
      </c>
      <c r="BG155" s="266">
        <v>0</v>
      </c>
      <c r="BH155" s="266">
        <v>0</v>
      </c>
      <c r="BI155" s="266">
        <v>0</v>
      </c>
      <c r="BJ155" s="266">
        <v>0</v>
      </c>
      <c r="BK155" s="266">
        <v>0</v>
      </c>
      <c r="BL155" s="266">
        <v>0</v>
      </c>
      <c r="BM155" s="266">
        <v>0</v>
      </c>
      <c r="BN155" s="266">
        <v>0</v>
      </c>
      <c r="BO155" s="266">
        <v>0</v>
      </c>
      <c r="BP155" s="266">
        <v>0</v>
      </c>
      <c r="BQ155" s="266">
        <v>0</v>
      </c>
      <c r="BR155" s="266">
        <v>0</v>
      </c>
      <c r="BS155" s="266">
        <v>0</v>
      </c>
      <c r="BT155" s="272">
        <v>0</v>
      </c>
      <c r="BU155" s="192"/>
    </row>
    <row r="156" spans="1:73" s="193" customFormat="1" ht="18.75" customHeight="1" thickBot="1">
      <c r="A156" s="611"/>
      <c r="B156" s="619" t="s">
        <v>646</v>
      </c>
      <c r="C156" s="246" t="s">
        <v>102</v>
      </c>
      <c r="D156" s="307">
        <f t="shared" si="8"/>
        <v>0</v>
      </c>
      <c r="E156" s="261">
        <v>0</v>
      </c>
      <c r="F156" s="261">
        <v>0</v>
      </c>
      <c r="G156" s="261">
        <v>0</v>
      </c>
      <c r="H156" s="261">
        <v>0</v>
      </c>
      <c r="I156" s="261">
        <v>0</v>
      </c>
      <c r="J156" s="261">
        <v>0</v>
      </c>
      <c r="K156" s="261">
        <v>0</v>
      </c>
      <c r="L156" s="261">
        <v>0</v>
      </c>
      <c r="M156" s="261">
        <v>0</v>
      </c>
      <c r="N156" s="261">
        <v>0</v>
      </c>
      <c r="O156" s="261">
        <v>0</v>
      </c>
      <c r="P156" s="261">
        <v>0</v>
      </c>
      <c r="Q156" s="261">
        <v>0</v>
      </c>
      <c r="R156" s="261">
        <v>0</v>
      </c>
      <c r="S156" s="261">
        <v>0</v>
      </c>
      <c r="T156" s="261">
        <v>0</v>
      </c>
      <c r="U156" s="261">
        <v>0</v>
      </c>
      <c r="V156" s="261">
        <v>0</v>
      </c>
      <c r="W156" s="261">
        <v>0</v>
      </c>
      <c r="X156" s="261">
        <v>0</v>
      </c>
      <c r="Y156" s="261">
        <v>0</v>
      </c>
      <c r="Z156" s="261">
        <v>0</v>
      </c>
      <c r="AA156" s="261">
        <v>0</v>
      </c>
      <c r="AB156" s="261">
        <v>0</v>
      </c>
      <c r="AC156" s="261">
        <v>0</v>
      </c>
      <c r="AD156" s="261">
        <v>0</v>
      </c>
      <c r="AE156" s="261">
        <v>0</v>
      </c>
      <c r="AF156" s="261">
        <v>0</v>
      </c>
      <c r="AG156" s="261">
        <v>0</v>
      </c>
      <c r="AH156" s="261">
        <v>0</v>
      </c>
      <c r="AI156" s="261">
        <v>0</v>
      </c>
      <c r="AJ156" s="261">
        <v>0</v>
      </c>
      <c r="AK156" s="261">
        <v>0</v>
      </c>
      <c r="AL156" s="261">
        <v>0</v>
      </c>
      <c r="AM156" s="261">
        <v>0</v>
      </c>
      <c r="AN156" s="261">
        <v>0</v>
      </c>
      <c r="AO156" s="261">
        <v>0</v>
      </c>
      <c r="AP156" s="192"/>
      <c r="AQ156" s="617"/>
      <c r="AR156" s="619" t="s">
        <v>646</v>
      </c>
      <c r="AS156" s="246" t="s">
        <v>102</v>
      </c>
      <c r="AT156" s="271">
        <v>0</v>
      </c>
      <c r="AU156" s="266">
        <v>0</v>
      </c>
      <c r="AV156" s="266">
        <v>0</v>
      </c>
      <c r="AW156" s="266">
        <v>0</v>
      </c>
      <c r="AX156" s="266">
        <v>0</v>
      </c>
      <c r="AY156" s="266">
        <v>0</v>
      </c>
      <c r="AZ156" s="266">
        <v>0</v>
      </c>
      <c r="BA156" s="266">
        <v>0</v>
      </c>
      <c r="BB156" s="266">
        <v>0</v>
      </c>
      <c r="BC156" s="266">
        <v>0</v>
      </c>
      <c r="BD156" s="266">
        <v>0</v>
      </c>
      <c r="BE156" s="266">
        <v>0</v>
      </c>
      <c r="BF156" s="266">
        <v>0</v>
      </c>
      <c r="BG156" s="266">
        <v>0</v>
      </c>
      <c r="BH156" s="266">
        <v>0</v>
      </c>
      <c r="BI156" s="266">
        <v>0</v>
      </c>
      <c r="BJ156" s="266">
        <v>0</v>
      </c>
      <c r="BK156" s="266">
        <v>0</v>
      </c>
      <c r="BL156" s="266">
        <v>0</v>
      </c>
      <c r="BM156" s="266">
        <v>0</v>
      </c>
      <c r="BN156" s="266">
        <v>0</v>
      </c>
      <c r="BO156" s="266">
        <v>0</v>
      </c>
      <c r="BP156" s="266">
        <v>0</v>
      </c>
      <c r="BQ156" s="266">
        <v>0</v>
      </c>
      <c r="BR156" s="266">
        <v>0</v>
      </c>
      <c r="BS156" s="266">
        <v>0</v>
      </c>
      <c r="BT156" s="272">
        <v>0</v>
      </c>
      <c r="BU156" s="192"/>
    </row>
    <row r="157" spans="1:73" s="193" customFormat="1" ht="18.75" customHeight="1" thickBot="1">
      <c r="A157" s="611"/>
      <c r="B157" s="620"/>
      <c r="C157" s="250" t="s">
        <v>103</v>
      </c>
      <c r="D157" s="307">
        <f t="shared" si="8"/>
        <v>0</v>
      </c>
      <c r="E157" s="261">
        <v>0</v>
      </c>
      <c r="F157" s="261">
        <v>0</v>
      </c>
      <c r="G157" s="261">
        <v>0</v>
      </c>
      <c r="H157" s="261">
        <v>0</v>
      </c>
      <c r="I157" s="261">
        <v>0</v>
      </c>
      <c r="J157" s="261">
        <v>0</v>
      </c>
      <c r="K157" s="261">
        <v>0</v>
      </c>
      <c r="L157" s="261">
        <v>0</v>
      </c>
      <c r="M157" s="261">
        <v>0</v>
      </c>
      <c r="N157" s="261">
        <v>0</v>
      </c>
      <c r="O157" s="261">
        <v>0</v>
      </c>
      <c r="P157" s="261">
        <v>0</v>
      </c>
      <c r="Q157" s="261">
        <v>0</v>
      </c>
      <c r="R157" s="261">
        <v>0</v>
      </c>
      <c r="S157" s="261">
        <v>0</v>
      </c>
      <c r="T157" s="261">
        <v>0</v>
      </c>
      <c r="U157" s="261">
        <v>0</v>
      </c>
      <c r="V157" s="261">
        <v>0</v>
      </c>
      <c r="W157" s="261">
        <v>0</v>
      </c>
      <c r="X157" s="261">
        <v>0</v>
      </c>
      <c r="Y157" s="261">
        <v>0</v>
      </c>
      <c r="Z157" s="261">
        <v>0</v>
      </c>
      <c r="AA157" s="261">
        <v>0</v>
      </c>
      <c r="AB157" s="261">
        <v>0</v>
      </c>
      <c r="AC157" s="261">
        <v>0</v>
      </c>
      <c r="AD157" s="261">
        <v>0</v>
      </c>
      <c r="AE157" s="261">
        <v>0</v>
      </c>
      <c r="AF157" s="261">
        <v>0</v>
      </c>
      <c r="AG157" s="261">
        <v>0</v>
      </c>
      <c r="AH157" s="261">
        <v>0</v>
      </c>
      <c r="AI157" s="261">
        <v>0</v>
      </c>
      <c r="AJ157" s="261">
        <v>0</v>
      </c>
      <c r="AK157" s="261">
        <v>0</v>
      </c>
      <c r="AL157" s="261">
        <v>0</v>
      </c>
      <c r="AM157" s="261">
        <v>0</v>
      </c>
      <c r="AN157" s="261">
        <v>0</v>
      </c>
      <c r="AO157" s="261">
        <v>0</v>
      </c>
      <c r="AP157" s="192"/>
      <c r="AQ157" s="617"/>
      <c r="AR157" s="620"/>
      <c r="AS157" s="250" t="s">
        <v>103</v>
      </c>
      <c r="AT157" s="271">
        <v>0</v>
      </c>
      <c r="AU157" s="266">
        <v>0</v>
      </c>
      <c r="AV157" s="266">
        <v>0</v>
      </c>
      <c r="AW157" s="266">
        <v>0</v>
      </c>
      <c r="AX157" s="266">
        <v>0</v>
      </c>
      <c r="AY157" s="266">
        <v>0</v>
      </c>
      <c r="AZ157" s="266">
        <v>0</v>
      </c>
      <c r="BA157" s="266">
        <v>0</v>
      </c>
      <c r="BB157" s="266">
        <v>0</v>
      </c>
      <c r="BC157" s="266">
        <v>0</v>
      </c>
      <c r="BD157" s="266">
        <v>0</v>
      </c>
      <c r="BE157" s="266">
        <v>0</v>
      </c>
      <c r="BF157" s="266">
        <v>0</v>
      </c>
      <c r="BG157" s="266">
        <v>0</v>
      </c>
      <c r="BH157" s="266">
        <v>0</v>
      </c>
      <c r="BI157" s="266">
        <v>0</v>
      </c>
      <c r="BJ157" s="266">
        <v>0</v>
      </c>
      <c r="BK157" s="266">
        <v>0</v>
      </c>
      <c r="BL157" s="266">
        <v>0</v>
      </c>
      <c r="BM157" s="266">
        <v>0</v>
      </c>
      <c r="BN157" s="266">
        <v>0</v>
      </c>
      <c r="BO157" s="266">
        <v>0</v>
      </c>
      <c r="BP157" s="266">
        <v>0</v>
      </c>
      <c r="BQ157" s="266">
        <v>0</v>
      </c>
      <c r="BR157" s="266">
        <v>0</v>
      </c>
      <c r="BS157" s="266">
        <v>0</v>
      </c>
      <c r="BT157" s="272">
        <v>0</v>
      </c>
      <c r="BU157" s="192"/>
    </row>
    <row r="158" spans="1:73" s="193" customFormat="1" ht="18.75" customHeight="1" thickBot="1">
      <c r="A158" s="611"/>
      <c r="B158" s="620"/>
      <c r="C158" s="251" t="s">
        <v>104</v>
      </c>
      <c r="D158" s="307">
        <f t="shared" si="8"/>
        <v>0</v>
      </c>
      <c r="E158" s="261">
        <v>0</v>
      </c>
      <c r="F158" s="261">
        <v>0</v>
      </c>
      <c r="G158" s="261">
        <v>0</v>
      </c>
      <c r="H158" s="261">
        <v>0</v>
      </c>
      <c r="I158" s="261">
        <v>0</v>
      </c>
      <c r="J158" s="261">
        <v>0</v>
      </c>
      <c r="K158" s="261">
        <v>0</v>
      </c>
      <c r="L158" s="261">
        <v>0</v>
      </c>
      <c r="M158" s="261">
        <v>0</v>
      </c>
      <c r="N158" s="261">
        <v>0</v>
      </c>
      <c r="O158" s="261">
        <v>0</v>
      </c>
      <c r="P158" s="261">
        <v>0</v>
      </c>
      <c r="Q158" s="261">
        <v>0</v>
      </c>
      <c r="R158" s="261">
        <v>0</v>
      </c>
      <c r="S158" s="261">
        <v>0</v>
      </c>
      <c r="T158" s="261">
        <v>0</v>
      </c>
      <c r="U158" s="261">
        <v>0</v>
      </c>
      <c r="V158" s="261">
        <v>0</v>
      </c>
      <c r="W158" s="261">
        <v>0</v>
      </c>
      <c r="X158" s="261">
        <v>0</v>
      </c>
      <c r="Y158" s="261">
        <v>0</v>
      </c>
      <c r="Z158" s="261">
        <v>0</v>
      </c>
      <c r="AA158" s="261">
        <v>0</v>
      </c>
      <c r="AB158" s="261">
        <v>0</v>
      </c>
      <c r="AC158" s="261">
        <v>0</v>
      </c>
      <c r="AD158" s="261">
        <v>0</v>
      </c>
      <c r="AE158" s="261">
        <v>0</v>
      </c>
      <c r="AF158" s="261">
        <v>0</v>
      </c>
      <c r="AG158" s="261">
        <v>0</v>
      </c>
      <c r="AH158" s="261">
        <v>0</v>
      </c>
      <c r="AI158" s="261">
        <v>0</v>
      </c>
      <c r="AJ158" s="261">
        <v>0</v>
      </c>
      <c r="AK158" s="261">
        <v>0</v>
      </c>
      <c r="AL158" s="261">
        <v>0</v>
      </c>
      <c r="AM158" s="261">
        <v>0</v>
      </c>
      <c r="AN158" s="261">
        <v>0</v>
      </c>
      <c r="AO158" s="261">
        <v>0</v>
      </c>
      <c r="AP158" s="192"/>
      <c r="AQ158" s="617"/>
      <c r="AR158" s="620"/>
      <c r="AS158" s="251" t="s">
        <v>104</v>
      </c>
      <c r="AT158" s="271">
        <v>0</v>
      </c>
      <c r="AU158" s="266">
        <v>0</v>
      </c>
      <c r="AV158" s="266">
        <v>0</v>
      </c>
      <c r="AW158" s="266">
        <v>0</v>
      </c>
      <c r="AX158" s="266">
        <v>0</v>
      </c>
      <c r="AY158" s="266">
        <v>0</v>
      </c>
      <c r="AZ158" s="266">
        <v>0</v>
      </c>
      <c r="BA158" s="266">
        <v>0</v>
      </c>
      <c r="BB158" s="266">
        <v>0</v>
      </c>
      <c r="BC158" s="266">
        <v>0</v>
      </c>
      <c r="BD158" s="266">
        <v>0</v>
      </c>
      <c r="BE158" s="266">
        <v>0</v>
      </c>
      <c r="BF158" s="266">
        <v>0</v>
      </c>
      <c r="BG158" s="266">
        <v>0</v>
      </c>
      <c r="BH158" s="266">
        <v>0</v>
      </c>
      <c r="BI158" s="266">
        <v>0</v>
      </c>
      <c r="BJ158" s="266">
        <v>0</v>
      </c>
      <c r="BK158" s="266">
        <v>0</v>
      </c>
      <c r="BL158" s="266">
        <v>0</v>
      </c>
      <c r="BM158" s="266">
        <v>0</v>
      </c>
      <c r="BN158" s="266">
        <v>0</v>
      </c>
      <c r="BO158" s="266">
        <v>0</v>
      </c>
      <c r="BP158" s="266">
        <v>0</v>
      </c>
      <c r="BQ158" s="266">
        <v>0</v>
      </c>
      <c r="BR158" s="266">
        <v>0</v>
      </c>
      <c r="BS158" s="266">
        <v>0</v>
      </c>
      <c r="BT158" s="272">
        <v>0</v>
      </c>
      <c r="BU158" s="192"/>
    </row>
    <row r="159" spans="1:73" s="193" customFormat="1" ht="18.75" customHeight="1" thickBot="1">
      <c r="A159" s="611"/>
      <c r="B159" s="205" t="s">
        <v>647</v>
      </c>
      <c r="C159" s="248" t="s">
        <v>105</v>
      </c>
      <c r="D159" s="307">
        <f t="shared" si="8"/>
        <v>0</v>
      </c>
      <c r="E159" s="261">
        <v>0</v>
      </c>
      <c r="F159" s="261">
        <v>0</v>
      </c>
      <c r="G159" s="261">
        <v>0</v>
      </c>
      <c r="H159" s="261">
        <v>0</v>
      </c>
      <c r="I159" s="261">
        <v>0</v>
      </c>
      <c r="J159" s="261">
        <v>0</v>
      </c>
      <c r="K159" s="261">
        <v>0</v>
      </c>
      <c r="L159" s="261">
        <v>0</v>
      </c>
      <c r="M159" s="261">
        <v>0</v>
      </c>
      <c r="N159" s="261">
        <v>0</v>
      </c>
      <c r="O159" s="261">
        <v>0</v>
      </c>
      <c r="P159" s="261">
        <v>0</v>
      </c>
      <c r="Q159" s="261">
        <v>0</v>
      </c>
      <c r="R159" s="261">
        <v>0</v>
      </c>
      <c r="S159" s="261">
        <v>0</v>
      </c>
      <c r="T159" s="261">
        <v>0</v>
      </c>
      <c r="U159" s="261">
        <v>0</v>
      </c>
      <c r="V159" s="261">
        <v>0</v>
      </c>
      <c r="W159" s="261">
        <v>0</v>
      </c>
      <c r="X159" s="261">
        <v>0</v>
      </c>
      <c r="Y159" s="261">
        <v>0</v>
      </c>
      <c r="Z159" s="261">
        <v>0</v>
      </c>
      <c r="AA159" s="261">
        <v>0</v>
      </c>
      <c r="AB159" s="261">
        <v>0</v>
      </c>
      <c r="AC159" s="261">
        <v>0</v>
      </c>
      <c r="AD159" s="261">
        <v>0</v>
      </c>
      <c r="AE159" s="261">
        <v>0</v>
      </c>
      <c r="AF159" s="261">
        <v>0</v>
      </c>
      <c r="AG159" s="261">
        <v>0</v>
      </c>
      <c r="AH159" s="261">
        <v>0</v>
      </c>
      <c r="AI159" s="261">
        <v>0</v>
      </c>
      <c r="AJ159" s="261">
        <v>0</v>
      </c>
      <c r="AK159" s="261">
        <v>0</v>
      </c>
      <c r="AL159" s="261">
        <v>0</v>
      </c>
      <c r="AM159" s="261">
        <v>0</v>
      </c>
      <c r="AN159" s="261">
        <v>0</v>
      </c>
      <c r="AO159" s="261">
        <v>0</v>
      </c>
      <c r="AP159" s="192"/>
      <c r="AQ159" s="617"/>
      <c r="AR159" s="205" t="s">
        <v>647</v>
      </c>
      <c r="AS159" s="248" t="s">
        <v>105</v>
      </c>
      <c r="AT159" s="271">
        <v>0</v>
      </c>
      <c r="AU159" s="266">
        <v>0</v>
      </c>
      <c r="AV159" s="266">
        <v>0</v>
      </c>
      <c r="AW159" s="266">
        <v>0</v>
      </c>
      <c r="AX159" s="266">
        <v>0</v>
      </c>
      <c r="AY159" s="266">
        <v>0</v>
      </c>
      <c r="AZ159" s="266">
        <v>0</v>
      </c>
      <c r="BA159" s="266">
        <v>0</v>
      </c>
      <c r="BB159" s="266">
        <v>0</v>
      </c>
      <c r="BC159" s="266">
        <v>0</v>
      </c>
      <c r="BD159" s="266">
        <v>0</v>
      </c>
      <c r="BE159" s="266">
        <v>0</v>
      </c>
      <c r="BF159" s="266">
        <v>0</v>
      </c>
      <c r="BG159" s="266">
        <v>0</v>
      </c>
      <c r="BH159" s="266">
        <v>0</v>
      </c>
      <c r="BI159" s="266">
        <v>0</v>
      </c>
      <c r="BJ159" s="266">
        <v>0</v>
      </c>
      <c r="BK159" s="266">
        <v>0</v>
      </c>
      <c r="BL159" s="266">
        <v>0</v>
      </c>
      <c r="BM159" s="266">
        <v>0</v>
      </c>
      <c r="BN159" s="266">
        <v>0</v>
      </c>
      <c r="BO159" s="266">
        <v>0</v>
      </c>
      <c r="BP159" s="266">
        <v>0</v>
      </c>
      <c r="BQ159" s="266">
        <v>0</v>
      </c>
      <c r="BR159" s="266">
        <v>0</v>
      </c>
      <c r="BS159" s="266">
        <v>0</v>
      </c>
      <c r="BT159" s="272">
        <v>0</v>
      </c>
      <c r="BU159" s="192"/>
    </row>
    <row r="160" spans="1:73" s="193" customFormat="1" ht="18.75" customHeight="1" thickBot="1">
      <c r="A160" s="611"/>
      <c r="B160" s="621" t="s">
        <v>648</v>
      </c>
      <c r="C160" s="252" t="s">
        <v>649</v>
      </c>
      <c r="D160" s="307">
        <f t="shared" si="8"/>
        <v>0</v>
      </c>
      <c r="E160" s="261">
        <v>0</v>
      </c>
      <c r="F160" s="261">
        <v>0</v>
      </c>
      <c r="G160" s="261">
        <v>0</v>
      </c>
      <c r="H160" s="261">
        <v>0</v>
      </c>
      <c r="I160" s="261">
        <v>0</v>
      </c>
      <c r="J160" s="261">
        <v>0</v>
      </c>
      <c r="K160" s="261">
        <v>0</v>
      </c>
      <c r="L160" s="261">
        <v>0</v>
      </c>
      <c r="M160" s="261">
        <v>0</v>
      </c>
      <c r="N160" s="261">
        <v>0</v>
      </c>
      <c r="O160" s="261">
        <v>0</v>
      </c>
      <c r="P160" s="261">
        <v>0</v>
      </c>
      <c r="Q160" s="261">
        <v>0</v>
      </c>
      <c r="R160" s="261">
        <v>0</v>
      </c>
      <c r="S160" s="261">
        <v>0</v>
      </c>
      <c r="T160" s="261">
        <v>0</v>
      </c>
      <c r="U160" s="261">
        <v>0</v>
      </c>
      <c r="V160" s="261">
        <v>0</v>
      </c>
      <c r="W160" s="261">
        <v>0</v>
      </c>
      <c r="X160" s="261">
        <v>0</v>
      </c>
      <c r="Y160" s="261">
        <v>0</v>
      </c>
      <c r="Z160" s="261">
        <v>0</v>
      </c>
      <c r="AA160" s="261">
        <v>0</v>
      </c>
      <c r="AB160" s="261">
        <v>0</v>
      </c>
      <c r="AC160" s="261">
        <v>0</v>
      </c>
      <c r="AD160" s="261">
        <v>0</v>
      </c>
      <c r="AE160" s="261">
        <v>0</v>
      </c>
      <c r="AF160" s="261">
        <v>0</v>
      </c>
      <c r="AG160" s="261">
        <v>0</v>
      </c>
      <c r="AH160" s="261">
        <v>0</v>
      </c>
      <c r="AI160" s="261">
        <v>0</v>
      </c>
      <c r="AJ160" s="261">
        <v>0</v>
      </c>
      <c r="AK160" s="261">
        <v>0</v>
      </c>
      <c r="AL160" s="261">
        <v>0</v>
      </c>
      <c r="AM160" s="261">
        <v>0</v>
      </c>
      <c r="AN160" s="261">
        <v>0</v>
      </c>
      <c r="AO160" s="261">
        <v>0</v>
      </c>
      <c r="AP160" s="192"/>
      <c r="AQ160" s="617"/>
      <c r="AR160" s="621" t="s">
        <v>648</v>
      </c>
      <c r="AS160" s="252" t="s">
        <v>649</v>
      </c>
      <c r="AT160" s="271">
        <v>0</v>
      </c>
      <c r="AU160" s="266">
        <v>0</v>
      </c>
      <c r="AV160" s="266">
        <v>0</v>
      </c>
      <c r="AW160" s="266">
        <v>0</v>
      </c>
      <c r="AX160" s="266">
        <v>0</v>
      </c>
      <c r="AY160" s="266">
        <v>0</v>
      </c>
      <c r="AZ160" s="266">
        <v>0</v>
      </c>
      <c r="BA160" s="266">
        <v>0</v>
      </c>
      <c r="BB160" s="266">
        <v>0</v>
      </c>
      <c r="BC160" s="266">
        <v>0</v>
      </c>
      <c r="BD160" s="266">
        <v>0</v>
      </c>
      <c r="BE160" s="266">
        <v>0</v>
      </c>
      <c r="BF160" s="266">
        <v>0</v>
      </c>
      <c r="BG160" s="266">
        <v>0</v>
      </c>
      <c r="BH160" s="266">
        <v>0</v>
      </c>
      <c r="BI160" s="266">
        <v>0</v>
      </c>
      <c r="BJ160" s="266">
        <v>0</v>
      </c>
      <c r="BK160" s="266">
        <v>0</v>
      </c>
      <c r="BL160" s="266">
        <v>0</v>
      </c>
      <c r="BM160" s="266">
        <v>0</v>
      </c>
      <c r="BN160" s="266">
        <v>0</v>
      </c>
      <c r="BO160" s="266">
        <v>0</v>
      </c>
      <c r="BP160" s="266">
        <v>0</v>
      </c>
      <c r="BQ160" s="266">
        <v>0</v>
      </c>
      <c r="BR160" s="266">
        <v>0</v>
      </c>
      <c r="BS160" s="266">
        <v>0</v>
      </c>
      <c r="BT160" s="272">
        <v>0</v>
      </c>
      <c r="BU160" s="192"/>
    </row>
    <row r="161" spans="1:73" s="193" customFormat="1" ht="18.75" customHeight="1" thickBot="1">
      <c r="A161" s="611"/>
      <c r="B161" s="621"/>
      <c r="C161" s="252" t="s">
        <v>650</v>
      </c>
      <c r="D161" s="307">
        <f t="shared" si="8"/>
        <v>0</v>
      </c>
      <c r="E161" s="261">
        <v>0</v>
      </c>
      <c r="F161" s="261">
        <v>0</v>
      </c>
      <c r="G161" s="261">
        <v>0</v>
      </c>
      <c r="H161" s="261">
        <v>0</v>
      </c>
      <c r="I161" s="261">
        <v>0</v>
      </c>
      <c r="J161" s="261">
        <v>0</v>
      </c>
      <c r="K161" s="261">
        <v>0</v>
      </c>
      <c r="L161" s="261">
        <v>0</v>
      </c>
      <c r="M161" s="261">
        <v>0</v>
      </c>
      <c r="N161" s="261">
        <v>0</v>
      </c>
      <c r="O161" s="261">
        <v>0</v>
      </c>
      <c r="P161" s="261">
        <v>0</v>
      </c>
      <c r="Q161" s="261">
        <v>0</v>
      </c>
      <c r="R161" s="261">
        <v>0</v>
      </c>
      <c r="S161" s="261">
        <v>0</v>
      </c>
      <c r="T161" s="261">
        <v>0</v>
      </c>
      <c r="U161" s="261">
        <v>0</v>
      </c>
      <c r="V161" s="261">
        <v>0</v>
      </c>
      <c r="W161" s="261">
        <v>0</v>
      </c>
      <c r="X161" s="261">
        <v>0</v>
      </c>
      <c r="Y161" s="261">
        <v>0</v>
      </c>
      <c r="Z161" s="261">
        <v>0</v>
      </c>
      <c r="AA161" s="261">
        <v>0</v>
      </c>
      <c r="AB161" s="261">
        <v>0</v>
      </c>
      <c r="AC161" s="261">
        <v>0</v>
      </c>
      <c r="AD161" s="261">
        <v>0</v>
      </c>
      <c r="AE161" s="261">
        <v>0</v>
      </c>
      <c r="AF161" s="261">
        <v>0</v>
      </c>
      <c r="AG161" s="261">
        <v>0</v>
      </c>
      <c r="AH161" s="261">
        <v>0</v>
      </c>
      <c r="AI161" s="261">
        <v>0</v>
      </c>
      <c r="AJ161" s="261">
        <v>0</v>
      </c>
      <c r="AK161" s="261">
        <v>0</v>
      </c>
      <c r="AL161" s="261">
        <v>0</v>
      </c>
      <c r="AM161" s="261">
        <v>0</v>
      </c>
      <c r="AN161" s="261">
        <v>0</v>
      </c>
      <c r="AO161" s="261">
        <v>0</v>
      </c>
      <c r="AP161" s="192"/>
      <c r="AQ161" s="617"/>
      <c r="AR161" s="621"/>
      <c r="AS161" s="252" t="s">
        <v>650</v>
      </c>
      <c r="AT161" s="271">
        <v>0</v>
      </c>
      <c r="AU161" s="266">
        <v>0</v>
      </c>
      <c r="AV161" s="266">
        <v>0</v>
      </c>
      <c r="AW161" s="266">
        <v>0</v>
      </c>
      <c r="AX161" s="266">
        <v>0</v>
      </c>
      <c r="AY161" s="266">
        <v>0</v>
      </c>
      <c r="AZ161" s="266">
        <v>0</v>
      </c>
      <c r="BA161" s="266">
        <v>0</v>
      </c>
      <c r="BB161" s="266">
        <v>0</v>
      </c>
      <c r="BC161" s="266">
        <v>0</v>
      </c>
      <c r="BD161" s="266">
        <v>0</v>
      </c>
      <c r="BE161" s="266">
        <v>0</v>
      </c>
      <c r="BF161" s="266">
        <v>0</v>
      </c>
      <c r="BG161" s="266">
        <v>0</v>
      </c>
      <c r="BH161" s="266">
        <v>0</v>
      </c>
      <c r="BI161" s="266">
        <v>0</v>
      </c>
      <c r="BJ161" s="266">
        <v>0</v>
      </c>
      <c r="BK161" s="266">
        <v>0</v>
      </c>
      <c r="BL161" s="266">
        <v>0</v>
      </c>
      <c r="BM161" s="266">
        <v>0</v>
      </c>
      <c r="BN161" s="266">
        <v>0</v>
      </c>
      <c r="BO161" s="266">
        <v>0</v>
      </c>
      <c r="BP161" s="266">
        <v>0</v>
      </c>
      <c r="BQ161" s="266">
        <v>0</v>
      </c>
      <c r="BR161" s="266">
        <v>0</v>
      </c>
      <c r="BS161" s="266">
        <v>0</v>
      </c>
      <c r="BT161" s="272">
        <v>0</v>
      </c>
      <c r="BU161" s="192"/>
    </row>
    <row r="162" spans="1:73" s="193" customFormat="1" ht="18.75" customHeight="1" thickBot="1">
      <c r="A162" s="611"/>
      <c r="B162" s="620"/>
      <c r="C162" s="253" t="s">
        <v>106</v>
      </c>
      <c r="D162" s="307">
        <f t="shared" si="8"/>
        <v>0</v>
      </c>
      <c r="E162" s="261">
        <v>0</v>
      </c>
      <c r="F162" s="261">
        <v>0</v>
      </c>
      <c r="G162" s="261">
        <v>0</v>
      </c>
      <c r="H162" s="261">
        <v>0</v>
      </c>
      <c r="I162" s="261">
        <v>0</v>
      </c>
      <c r="J162" s="261">
        <v>0</v>
      </c>
      <c r="K162" s="261">
        <v>0</v>
      </c>
      <c r="L162" s="261">
        <v>0</v>
      </c>
      <c r="M162" s="261">
        <v>0</v>
      </c>
      <c r="N162" s="261">
        <v>0</v>
      </c>
      <c r="O162" s="261">
        <v>0</v>
      </c>
      <c r="P162" s="261">
        <v>0</v>
      </c>
      <c r="Q162" s="261">
        <v>0</v>
      </c>
      <c r="R162" s="261">
        <v>0</v>
      </c>
      <c r="S162" s="261">
        <v>0</v>
      </c>
      <c r="T162" s="261">
        <v>0</v>
      </c>
      <c r="U162" s="261">
        <v>0</v>
      </c>
      <c r="V162" s="261">
        <v>0</v>
      </c>
      <c r="W162" s="261">
        <v>0</v>
      </c>
      <c r="X162" s="261">
        <v>0</v>
      </c>
      <c r="Y162" s="261">
        <v>0</v>
      </c>
      <c r="Z162" s="261">
        <v>0</v>
      </c>
      <c r="AA162" s="261">
        <v>0</v>
      </c>
      <c r="AB162" s="261">
        <v>0</v>
      </c>
      <c r="AC162" s="261">
        <v>0</v>
      </c>
      <c r="AD162" s="261">
        <v>0</v>
      </c>
      <c r="AE162" s="261">
        <v>0</v>
      </c>
      <c r="AF162" s="261">
        <v>0</v>
      </c>
      <c r="AG162" s="261">
        <v>0</v>
      </c>
      <c r="AH162" s="261">
        <v>0</v>
      </c>
      <c r="AI162" s="261">
        <v>0</v>
      </c>
      <c r="AJ162" s="261">
        <v>0</v>
      </c>
      <c r="AK162" s="261">
        <v>0</v>
      </c>
      <c r="AL162" s="261">
        <v>0</v>
      </c>
      <c r="AM162" s="261">
        <v>0</v>
      </c>
      <c r="AN162" s="261">
        <v>0</v>
      </c>
      <c r="AO162" s="261">
        <v>0</v>
      </c>
      <c r="AP162" s="192"/>
      <c r="AQ162" s="617"/>
      <c r="AR162" s="620"/>
      <c r="AS162" s="253" t="s">
        <v>106</v>
      </c>
      <c r="AT162" s="271">
        <v>0</v>
      </c>
      <c r="AU162" s="266">
        <v>0</v>
      </c>
      <c r="AV162" s="266">
        <v>0</v>
      </c>
      <c r="AW162" s="266">
        <v>0</v>
      </c>
      <c r="AX162" s="266">
        <v>0</v>
      </c>
      <c r="AY162" s="266">
        <v>0</v>
      </c>
      <c r="AZ162" s="266">
        <v>0</v>
      </c>
      <c r="BA162" s="266">
        <v>0</v>
      </c>
      <c r="BB162" s="266">
        <v>0</v>
      </c>
      <c r="BC162" s="266">
        <v>0</v>
      </c>
      <c r="BD162" s="266">
        <v>0</v>
      </c>
      <c r="BE162" s="266">
        <v>0</v>
      </c>
      <c r="BF162" s="266">
        <v>0</v>
      </c>
      <c r="BG162" s="266">
        <v>0</v>
      </c>
      <c r="BH162" s="266">
        <v>0</v>
      </c>
      <c r="BI162" s="266">
        <v>0</v>
      </c>
      <c r="BJ162" s="266">
        <v>0</v>
      </c>
      <c r="BK162" s="266">
        <v>0</v>
      </c>
      <c r="BL162" s="266">
        <v>0</v>
      </c>
      <c r="BM162" s="266">
        <v>0</v>
      </c>
      <c r="BN162" s="266">
        <v>0</v>
      </c>
      <c r="BO162" s="266">
        <v>0</v>
      </c>
      <c r="BP162" s="266">
        <v>0</v>
      </c>
      <c r="BQ162" s="266">
        <v>0</v>
      </c>
      <c r="BR162" s="266">
        <v>0</v>
      </c>
      <c r="BS162" s="266">
        <v>0</v>
      </c>
      <c r="BT162" s="272">
        <v>0</v>
      </c>
      <c r="BU162" s="192"/>
    </row>
    <row r="163" spans="1:73" s="193" customFormat="1" ht="18.75" customHeight="1" thickBot="1">
      <c r="A163" s="611"/>
      <c r="B163" s="620"/>
      <c r="C163" s="254" t="s">
        <v>107</v>
      </c>
      <c r="D163" s="307">
        <f t="shared" si="8"/>
        <v>0</v>
      </c>
      <c r="E163" s="261">
        <v>0</v>
      </c>
      <c r="F163" s="261">
        <v>0</v>
      </c>
      <c r="G163" s="261">
        <v>0</v>
      </c>
      <c r="H163" s="261">
        <v>0</v>
      </c>
      <c r="I163" s="261">
        <v>0</v>
      </c>
      <c r="J163" s="261">
        <v>0</v>
      </c>
      <c r="K163" s="261">
        <v>0</v>
      </c>
      <c r="L163" s="261">
        <v>0</v>
      </c>
      <c r="M163" s="261">
        <v>0</v>
      </c>
      <c r="N163" s="261">
        <v>0</v>
      </c>
      <c r="O163" s="261">
        <v>0</v>
      </c>
      <c r="P163" s="261">
        <v>0</v>
      </c>
      <c r="Q163" s="261">
        <v>0</v>
      </c>
      <c r="R163" s="261">
        <v>0</v>
      </c>
      <c r="S163" s="261">
        <v>0</v>
      </c>
      <c r="T163" s="261">
        <v>0</v>
      </c>
      <c r="U163" s="261">
        <v>0</v>
      </c>
      <c r="V163" s="261">
        <v>0</v>
      </c>
      <c r="W163" s="261">
        <v>0</v>
      </c>
      <c r="X163" s="261">
        <v>0</v>
      </c>
      <c r="Y163" s="261">
        <v>0</v>
      </c>
      <c r="Z163" s="261">
        <v>0</v>
      </c>
      <c r="AA163" s="261">
        <v>0</v>
      </c>
      <c r="AB163" s="261">
        <v>0</v>
      </c>
      <c r="AC163" s="261">
        <v>0</v>
      </c>
      <c r="AD163" s="261">
        <v>0</v>
      </c>
      <c r="AE163" s="261">
        <v>0</v>
      </c>
      <c r="AF163" s="261">
        <v>0</v>
      </c>
      <c r="AG163" s="261">
        <v>0</v>
      </c>
      <c r="AH163" s="261">
        <v>0</v>
      </c>
      <c r="AI163" s="261">
        <v>0</v>
      </c>
      <c r="AJ163" s="261">
        <v>0</v>
      </c>
      <c r="AK163" s="261">
        <v>0</v>
      </c>
      <c r="AL163" s="261">
        <v>0</v>
      </c>
      <c r="AM163" s="261">
        <v>0</v>
      </c>
      <c r="AN163" s="261">
        <v>0</v>
      </c>
      <c r="AO163" s="261">
        <v>0</v>
      </c>
      <c r="AP163" s="192"/>
      <c r="AQ163" s="617"/>
      <c r="AR163" s="620"/>
      <c r="AS163" s="254" t="s">
        <v>107</v>
      </c>
      <c r="AT163" s="271">
        <v>0</v>
      </c>
      <c r="AU163" s="266">
        <v>0</v>
      </c>
      <c r="AV163" s="266">
        <v>0</v>
      </c>
      <c r="AW163" s="266">
        <v>0</v>
      </c>
      <c r="AX163" s="266">
        <v>0</v>
      </c>
      <c r="AY163" s="266">
        <v>0</v>
      </c>
      <c r="AZ163" s="266">
        <v>0</v>
      </c>
      <c r="BA163" s="266">
        <v>0</v>
      </c>
      <c r="BB163" s="266">
        <v>0</v>
      </c>
      <c r="BC163" s="266">
        <v>0</v>
      </c>
      <c r="BD163" s="266">
        <v>0</v>
      </c>
      <c r="BE163" s="266">
        <v>0</v>
      </c>
      <c r="BF163" s="266">
        <v>0</v>
      </c>
      <c r="BG163" s="266">
        <v>0</v>
      </c>
      <c r="BH163" s="266">
        <v>0</v>
      </c>
      <c r="BI163" s="266">
        <v>0</v>
      </c>
      <c r="BJ163" s="266">
        <v>0</v>
      </c>
      <c r="BK163" s="266">
        <v>0</v>
      </c>
      <c r="BL163" s="266">
        <v>0</v>
      </c>
      <c r="BM163" s="266">
        <v>0</v>
      </c>
      <c r="BN163" s="266">
        <v>0</v>
      </c>
      <c r="BO163" s="266">
        <v>0</v>
      </c>
      <c r="BP163" s="266">
        <v>0</v>
      </c>
      <c r="BQ163" s="266">
        <v>0</v>
      </c>
      <c r="BR163" s="266">
        <v>0</v>
      </c>
      <c r="BS163" s="266">
        <v>0</v>
      </c>
      <c r="BT163" s="272">
        <v>0</v>
      </c>
      <c r="BU163" s="192"/>
    </row>
    <row r="164" spans="1:73" s="193" customFormat="1" ht="18.75" customHeight="1" thickBot="1">
      <c r="A164" s="611"/>
      <c r="B164" s="620"/>
      <c r="C164" s="254" t="s">
        <v>108</v>
      </c>
      <c r="D164" s="307">
        <f t="shared" si="8"/>
        <v>0</v>
      </c>
      <c r="E164" s="261">
        <v>0</v>
      </c>
      <c r="F164" s="261">
        <v>0</v>
      </c>
      <c r="G164" s="261">
        <v>0</v>
      </c>
      <c r="H164" s="261">
        <v>0</v>
      </c>
      <c r="I164" s="261">
        <v>0</v>
      </c>
      <c r="J164" s="261">
        <v>0</v>
      </c>
      <c r="K164" s="261">
        <v>0</v>
      </c>
      <c r="L164" s="261">
        <v>0</v>
      </c>
      <c r="M164" s="261">
        <v>0</v>
      </c>
      <c r="N164" s="261">
        <v>0</v>
      </c>
      <c r="O164" s="261">
        <v>0</v>
      </c>
      <c r="P164" s="261">
        <v>0</v>
      </c>
      <c r="Q164" s="261">
        <v>0</v>
      </c>
      <c r="R164" s="261">
        <v>0</v>
      </c>
      <c r="S164" s="261">
        <v>0</v>
      </c>
      <c r="T164" s="261">
        <v>0</v>
      </c>
      <c r="U164" s="261">
        <v>0</v>
      </c>
      <c r="V164" s="261">
        <v>0</v>
      </c>
      <c r="W164" s="261">
        <v>0</v>
      </c>
      <c r="X164" s="261">
        <v>0</v>
      </c>
      <c r="Y164" s="261">
        <v>0</v>
      </c>
      <c r="Z164" s="261">
        <v>0</v>
      </c>
      <c r="AA164" s="261">
        <v>0</v>
      </c>
      <c r="AB164" s="261">
        <v>0</v>
      </c>
      <c r="AC164" s="261">
        <v>0</v>
      </c>
      <c r="AD164" s="261">
        <v>0</v>
      </c>
      <c r="AE164" s="261">
        <v>0</v>
      </c>
      <c r="AF164" s="261">
        <v>0</v>
      </c>
      <c r="AG164" s="261">
        <v>0</v>
      </c>
      <c r="AH164" s="261">
        <v>0</v>
      </c>
      <c r="AI164" s="261">
        <v>0</v>
      </c>
      <c r="AJ164" s="261">
        <v>0</v>
      </c>
      <c r="AK164" s="261">
        <v>0</v>
      </c>
      <c r="AL164" s="261">
        <v>0</v>
      </c>
      <c r="AM164" s="261">
        <v>0</v>
      </c>
      <c r="AN164" s="261">
        <v>0</v>
      </c>
      <c r="AO164" s="261">
        <v>0</v>
      </c>
      <c r="AP164" s="192"/>
      <c r="AQ164" s="617"/>
      <c r="AR164" s="620"/>
      <c r="AS164" s="254" t="s">
        <v>108</v>
      </c>
      <c r="AT164" s="271">
        <v>0</v>
      </c>
      <c r="AU164" s="266">
        <v>0</v>
      </c>
      <c r="AV164" s="266">
        <v>0</v>
      </c>
      <c r="AW164" s="266">
        <v>0</v>
      </c>
      <c r="AX164" s="266">
        <v>0</v>
      </c>
      <c r="AY164" s="266">
        <v>0</v>
      </c>
      <c r="AZ164" s="266">
        <v>0</v>
      </c>
      <c r="BA164" s="266">
        <v>0</v>
      </c>
      <c r="BB164" s="266">
        <v>0</v>
      </c>
      <c r="BC164" s="266">
        <v>0</v>
      </c>
      <c r="BD164" s="266">
        <v>0</v>
      </c>
      <c r="BE164" s="266">
        <v>0</v>
      </c>
      <c r="BF164" s="266">
        <v>0</v>
      </c>
      <c r="BG164" s="266">
        <v>0</v>
      </c>
      <c r="BH164" s="266">
        <v>0</v>
      </c>
      <c r="BI164" s="266">
        <v>0</v>
      </c>
      <c r="BJ164" s="266">
        <v>0</v>
      </c>
      <c r="BK164" s="266">
        <v>0</v>
      </c>
      <c r="BL164" s="266">
        <v>0</v>
      </c>
      <c r="BM164" s="266">
        <v>0</v>
      </c>
      <c r="BN164" s="266">
        <v>0</v>
      </c>
      <c r="BO164" s="266">
        <v>0</v>
      </c>
      <c r="BP164" s="266">
        <v>0</v>
      </c>
      <c r="BQ164" s="266">
        <v>0</v>
      </c>
      <c r="BR164" s="266">
        <v>0</v>
      </c>
      <c r="BS164" s="266">
        <v>0</v>
      </c>
      <c r="BT164" s="272">
        <v>0</v>
      </c>
      <c r="BU164" s="192"/>
    </row>
    <row r="165" spans="1:73" s="193" customFormat="1" ht="18.75" customHeight="1" thickBot="1">
      <c r="A165" s="611"/>
      <c r="B165" s="620"/>
      <c r="C165" s="255" t="s">
        <v>109</v>
      </c>
      <c r="D165" s="307">
        <f t="shared" si="8"/>
        <v>0</v>
      </c>
      <c r="E165" s="261">
        <v>0</v>
      </c>
      <c r="F165" s="261">
        <v>0</v>
      </c>
      <c r="G165" s="261">
        <v>0</v>
      </c>
      <c r="H165" s="261">
        <v>0</v>
      </c>
      <c r="I165" s="261">
        <v>0</v>
      </c>
      <c r="J165" s="261">
        <v>0</v>
      </c>
      <c r="K165" s="261">
        <v>0</v>
      </c>
      <c r="L165" s="261">
        <v>0</v>
      </c>
      <c r="M165" s="261">
        <v>0</v>
      </c>
      <c r="N165" s="261">
        <v>0</v>
      </c>
      <c r="O165" s="261">
        <v>0</v>
      </c>
      <c r="P165" s="261">
        <v>0</v>
      </c>
      <c r="Q165" s="261">
        <v>0</v>
      </c>
      <c r="R165" s="261">
        <v>0</v>
      </c>
      <c r="S165" s="261">
        <v>0</v>
      </c>
      <c r="T165" s="261">
        <v>0</v>
      </c>
      <c r="U165" s="261">
        <v>0</v>
      </c>
      <c r="V165" s="261">
        <v>0</v>
      </c>
      <c r="W165" s="261">
        <v>0</v>
      </c>
      <c r="X165" s="261">
        <v>0</v>
      </c>
      <c r="Y165" s="261">
        <v>0</v>
      </c>
      <c r="Z165" s="261">
        <v>0</v>
      </c>
      <c r="AA165" s="261">
        <v>0</v>
      </c>
      <c r="AB165" s="261">
        <v>0</v>
      </c>
      <c r="AC165" s="261">
        <v>0</v>
      </c>
      <c r="AD165" s="261">
        <v>0</v>
      </c>
      <c r="AE165" s="261">
        <v>0</v>
      </c>
      <c r="AF165" s="261">
        <v>0</v>
      </c>
      <c r="AG165" s="261">
        <v>0</v>
      </c>
      <c r="AH165" s="261">
        <v>0</v>
      </c>
      <c r="AI165" s="261">
        <v>0</v>
      </c>
      <c r="AJ165" s="261">
        <v>0</v>
      </c>
      <c r="AK165" s="261">
        <v>0</v>
      </c>
      <c r="AL165" s="261">
        <v>0</v>
      </c>
      <c r="AM165" s="261">
        <v>0</v>
      </c>
      <c r="AN165" s="261">
        <v>0</v>
      </c>
      <c r="AO165" s="261">
        <v>0</v>
      </c>
      <c r="AP165" s="192"/>
      <c r="AQ165" s="617"/>
      <c r="AR165" s="620"/>
      <c r="AS165" s="255" t="s">
        <v>109</v>
      </c>
      <c r="AT165" s="271">
        <v>0</v>
      </c>
      <c r="AU165" s="266">
        <v>0</v>
      </c>
      <c r="AV165" s="266">
        <v>0</v>
      </c>
      <c r="AW165" s="266">
        <v>0</v>
      </c>
      <c r="AX165" s="266">
        <v>0</v>
      </c>
      <c r="AY165" s="266">
        <v>0</v>
      </c>
      <c r="AZ165" s="266">
        <v>0</v>
      </c>
      <c r="BA165" s="266">
        <v>0</v>
      </c>
      <c r="BB165" s="266">
        <v>0</v>
      </c>
      <c r="BC165" s="266">
        <v>0</v>
      </c>
      <c r="BD165" s="266">
        <v>0</v>
      </c>
      <c r="BE165" s="266">
        <v>0</v>
      </c>
      <c r="BF165" s="266">
        <v>0</v>
      </c>
      <c r="BG165" s="266">
        <v>0</v>
      </c>
      <c r="BH165" s="266">
        <v>0</v>
      </c>
      <c r="BI165" s="266">
        <v>0</v>
      </c>
      <c r="BJ165" s="266">
        <v>0</v>
      </c>
      <c r="BK165" s="266">
        <v>0</v>
      </c>
      <c r="BL165" s="266">
        <v>0</v>
      </c>
      <c r="BM165" s="266">
        <v>0</v>
      </c>
      <c r="BN165" s="266">
        <v>0</v>
      </c>
      <c r="BO165" s="266">
        <v>0</v>
      </c>
      <c r="BP165" s="266">
        <v>0</v>
      </c>
      <c r="BQ165" s="266">
        <v>0</v>
      </c>
      <c r="BR165" s="266">
        <v>0</v>
      </c>
      <c r="BS165" s="266">
        <v>0</v>
      </c>
      <c r="BT165" s="272">
        <v>0</v>
      </c>
      <c r="BU165" s="192"/>
    </row>
    <row r="166" spans="1:73" s="193" customFormat="1" ht="18.75" customHeight="1" thickBot="1">
      <c r="A166" s="611"/>
      <c r="B166" s="321" t="s">
        <v>651</v>
      </c>
      <c r="C166" s="256" t="s">
        <v>110</v>
      </c>
      <c r="D166" s="307">
        <f t="shared" si="8"/>
        <v>0</v>
      </c>
      <c r="E166" s="261">
        <v>0</v>
      </c>
      <c r="F166" s="261">
        <v>0</v>
      </c>
      <c r="G166" s="261">
        <v>0</v>
      </c>
      <c r="H166" s="261">
        <v>0</v>
      </c>
      <c r="I166" s="261">
        <v>0</v>
      </c>
      <c r="J166" s="261">
        <v>0</v>
      </c>
      <c r="K166" s="261">
        <v>0</v>
      </c>
      <c r="L166" s="261">
        <v>0</v>
      </c>
      <c r="M166" s="261">
        <v>0</v>
      </c>
      <c r="N166" s="261">
        <v>0</v>
      </c>
      <c r="O166" s="261">
        <v>0</v>
      </c>
      <c r="P166" s="261">
        <v>0</v>
      </c>
      <c r="Q166" s="261">
        <v>0</v>
      </c>
      <c r="R166" s="261">
        <v>0</v>
      </c>
      <c r="S166" s="261">
        <v>0</v>
      </c>
      <c r="T166" s="261">
        <v>0</v>
      </c>
      <c r="U166" s="261">
        <v>0</v>
      </c>
      <c r="V166" s="261">
        <v>0</v>
      </c>
      <c r="W166" s="261">
        <v>0</v>
      </c>
      <c r="X166" s="261">
        <v>0</v>
      </c>
      <c r="Y166" s="261">
        <v>0</v>
      </c>
      <c r="Z166" s="261">
        <v>0</v>
      </c>
      <c r="AA166" s="261">
        <v>0</v>
      </c>
      <c r="AB166" s="261">
        <v>0</v>
      </c>
      <c r="AC166" s="261">
        <v>0</v>
      </c>
      <c r="AD166" s="261">
        <v>0</v>
      </c>
      <c r="AE166" s="261">
        <v>0</v>
      </c>
      <c r="AF166" s="261">
        <v>0</v>
      </c>
      <c r="AG166" s="261">
        <v>0</v>
      </c>
      <c r="AH166" s="261">
        <v>0</v>
      </c>
      <c r="AI166" s="261">
        <v>0</v>
      </c>
      <c r="AJ166" s="261">
        <v>0</v>
      </c>
      <c r="AK166" s="261">
        <v>0</v>
      </c>
      <c r="AL166" s="261">
        <v>0</v>
      </c>
      <c r="AM166" s="261">
        <v>0</v>
      </c>
      <c r="AN166" s="261">
        <v>0</v>
      </c>
      <c r="AO166" s="261">
        <v>0</v>
      </c>
      <c r="AP166" s="192"/>
      <c r="AQ166" s="617"/>
      <c r="AR166" s="321" t="s">
        <v>651</v>
      </c>
      <c r="AS166" s="256" t="s">
        <v>110</v>
      </c>
      <c r="AT166" s="271">
        <v>0</v>
      </c>
      <c r="AU166" s="266">
        <v>0</v>
      </c>
      <c r="AV166" s="266">
        <v>0</v>
      </c>
      <c r="AW166" s="266">
        <v>0</v>
      </c>
      <c r="AX166" s="266">
        <v>0</v>
      </c>
      <c r="AY166" s="266">
        <v>0</v>
      </c>
      <c r="AZ166" s="266">
        <v>0</v>
      </c>
      <c r="BA166" s="266">
        <v>0</v>
      </c>
      <c r="BB166" s="266">
        <v>0</v>
      </c>
      <c r="BC166" s="266">
        <v>0</v>
      </c>
      <c r="BD166" s="266">
        <v>0</v>
      </c>
      <c r="BE166" s="266">
        <v>0</v>
      </c>
      <c r="BF166" s="266">
        <v>0</v>
      </c>
      <c r="BG166" s="266">
        <v>0</v>
      </c>
      <c r="BH166" s="266">
        <v>0</v>
      </c>
      <c r="BI166" s="266">
        <v>0</v>
      </c>
      <c r="BJ166" s="266">
        <v>0</v>
      </c>
      <c r="BK166" s="266">
        <v>0</v>
      </c>
      <c r="BL166" s="266">
        <v>0</v>
      </c>
      <c r="BM166" s="266">
        <v>0</v>
      </c>
      <c r="BN166" s="266">
        <v>0</v>
      </c>
      <c r="BO166" s="266">
        <v>0</v>
      </c>
      <c r="BP166" s="266">
        <v>0</v>
      </c>
      <c r="BQ166" s="266">
        <v>0</v>
      </c>
      <c r="BR166" s="266">
        <v>0</v>
      </c>
      <c r="BS166" s="266">
        <v>0</v>
      </c>
      <c r="BT166" s="272">
        <v>0</v>
      </c>
      <c r="BU166" s="192"/>
    </row>
    <row r="167" spans="1:73" s="193" customFormat="1" ht="18.75" customHeight="1" thickBot="1">
      <c r="A167" s="611"/>
      <c r="B167" s="320" t="s">
        <v>652</v>
      </c>
      <c r="C167" s="257" t="s">
        <v>653</v>
      </c>
      <c r="D167" s="307">
        <f t="shared" si="8"/>
        <v>0</v>
      </c>
      <c r="E167" s="261">
        <v>0</v>
      </c>
      <c r="F167" s="261">
        <v>0</v>
      </c>
      <c r="G167" s="261">
        <v>0</v>
      </c>
      <c r="H167" s="261">
        <v>0</v>
      </c>
      <c r="I167" s="261">
        <v>0</v>
      </c>
      <c r="J167" s="261">
        <v>0</v>
      </c>
      <c r="K167" s="261">
        <v>0</v>
      </c>
      <c r="L167" s="261">
        <v>0</v>
      </c>
      <c r="M167" s="261">
        <v>0</v>
      </c>
      <c r="N167" s="261">
        <v>0</v>
      </c>
      <c r="O167" s="261">
        <v>0</v>
      </c>
      <c r="P167" s="261">
        <v>0</v>
      </c>
      <c r="Q167" s="261">
        <v>0</v>
      </c>
      <c r="R167" s="261">
        <v>0</v>
      </c>
      <c r="S167" s="261">
        <v>0</v>
      </c>
      <c r="T167" s="261">
        <v>0</v>
      </c>
      <c r="U167" s="261">
        <v>0</v>
      </c>
      <c r="V167" s="261">
        <v>0</v>
      </c>
      <c r="W167" s="261">
        <v>0</v>
      </c>
      <c r="X167" s="261">
        <v>0</v>
      </c>
      <c r="Y167" s="261">
        <v>0</v>
      </c>
      <c r="Z167" s="261">
        <v>0</v>
      </c>
      <c r="AA167" s="261">
        <v>0</v>
      </c>
      <c r="AB167" s="261">
        <v>0</v>
      </c>
      <c r="AC167" s="261">
        <v>0</v>
      </c>
      <c r="AD167" s="261">
        <v>0</v>
      </c>
      <c r="AE167" s="261">
        <v>0</v>
      </c>
      <c r="AF167" s="261">
        <v>0</v>
      </c>
      <c r="AG167" s="261">
        <v>0</v>
      </c>
      <c r="AH167" s="261">
        <v>0</v>
      </c>
      <c r="AI167" s="261">
        <v>0</v>
      </c>
      <c r="AJ167" s="261">
        <v>0</v>
      </c>
      <c r="AK167" s="261">
        <v>0</v>
      </c>
      <c r="AL167" s="261">
        <v>0</v>
      </c>
      <c r="AM167" s="261">
        <v>0</v>
      </c>
      <c r="AN167" s="261">
        <v>0</v>
      </c>
      <c r="AO167" s="261">
        <v>0</v>
      </c>
      <c r="AP167" s="192"/>
      <c r="AQ167" s="617"/>
      <c r="AR167" s="320" t="s">
        <v>652</v>
      </c>
      <c r="AS167" s="257" t="s">
        <v>653</v>
      </c>
      <c r="AT167" s="271">
        <v>0</v>
      </c>
      <c r="AU167" s="266">
        <v>0</v>
      </c>
      <c r="AV167" s="266">
        <v>0</v>
      </c>
      <c r="AW167" s="266">
        <v>0</v>
      </c>
      <c r="AX167" s="266">
        <v>0</v>
      </c>
      <c r="AY167" s="266">
        <v>0</v>
      </c>
      <c r="AZ167" s="266">
        <v>0</v>
      </c>
      <c r="BA167" s="266">
        <v>0</v>
      </c>
      <c r="BB167" s="266">
        <v>0</v>
      </c>
      <c r="BC167" s="266">
        <v>0</v>
      </c>
      <c r="BD167" s="266">
        <v>0</v>
      </c>
      <c r="BE167" s="266">
        <v>0</v>
      </c>
      <c r="BF167" s="266">
        <v>0</v>
      </c>
      <c r="BG167" s="266">
        <v>0</v>
      </c>
      <c r="BH167" s="266">
        <v>0</v>
      </c>
      <c r="BI167" s="266">
        <v>0</v>
      </c>
      <c r="BJ167" s="266">
        <v>0</v>
      </c>
      <c r="BK167" s="266">
        <v>0</v>
      </c>
      <c r="BL167" s="266">
        <v>0</v>
      </c>
      <c r="BM167" s="266">
        <v>0</v>
      </c>
      <c r="BN167" s="266">
        <v>0</v>
      </c>
      <c r="BO167" s="266">
        <v>0</v>
      </c>
      <c r="BP167" s="266">
        <v>0</v>
      </c>
      <c r="BQ167" s="266">
        <v>0</v>
      </c>
      <c r="BR167" s="266">
        <v>0</v>
      </c>
      <c r="BS167" s="266">
        <v>0</v>
      </c>
      <c r="BT167" s="272">
        <v>0</v>
      </c>
      <c r="BU167" s="192"/>
    </row>
    <row r="168" spans="1:73" s="193" customFormat="1" ht="18.75" customHeight="1" thickBot="1">
      <c r="A168" s="611"/>
      <c r="B168" s="321" t="s">
        <v>654</v>
      </c>
      <c r="C168" s="256" t="s">
        <v>111</v>
      </c>
      <c r="D168" s="307">
        <f t="shared" si="8"/>
        <v>0</v>
      </c>
      <c r="E168" s="261">
        <v>0</v>
      </c>
      <c r="F168" s="261">
        <v>0</v>
      </c>
      <c r="G168" s="261">
        <v>0</v>
      </c>
      <c r="H168" s="261">
        <v>0</v>
      </c>
      <c r="I168" s="261">
        <v>0</v>
      </c>
      <c r="J168" s="261">
        <v>0</v>
      </c>
      <c r="K168" s="261">
        <v>0</v>
      </c>
      <c r="L168" s="261">
        <v>0</v>
      </c>
      <c r="M168" s="261">
        <v>0</v>
      </c>
      <c r="N168" s="261">
        <v>0</v>
      </c>
      <c r="O168" s="261">
        <v>0</v>
      </c>
      <c r="P168" s="261">
        <v>0</v>
      </c>
      <c r="Q168" s="261">
        <v>0</v>
      </c>
      <c r="R168" s="261">
        <v>0</v>
      </c>
      <c r="S168" s="261">
        <v>0</v>
      </c>
      <c r="T168" s="261">
        <v>0</v>
      </c>
      <c r="U168" s="261">
        <v>0</v>
      </c>
      <c r="V168" s="261">
        <v>0</v>
      </c>
      <c r="W168" s="261">
        <v>0</v>
      </c>
      <c r="X168" s="261">
        <v>0</v>
      </c>
      <c r="Y168" s="261">
        <v>0</v>
      </c>
      <c r="Z168" s="261">
        <v>0</v>
      </c>
      <c r="AA168" s="261">
        <v>0</v>
      </c>
      <c r="AB168" s="261">
        <v>0</v>
      </c>
      <c r="AC168" s="261">
        <v>0</v>
      </c>
      <c r="AD168" s="261">
        <v>0</v>
      </c>
      <c r="AE168" s="261">
        <v>0</v>
      </c>
      <c r="AF168" s="261">
        <v>0</v>
      </c>
      <c r="AG168" s="261">
        <v>0</v>
      </c>
      <c r="AH168" s="261">
        <v>0</v>
      </c>
      <c r="AI168" s="261">
        <v>0</v>
      </c>
      <c r="AJ168" s="261">
        <v>0</v>
      </c>
      <c r="AK168" s="261">
        <v>0</v>
      </c>
      <c r="AL168" s="261">
        <v>0</v>
      </c>
      <c r="AM168" s="261">
        <v>0</v>
      </c>
      <c r="AN168" s="261">
        <v>0</v>
      </c>
      <c r="AO168" s="261">
        <v>0</v>
      </c>
      <c r="AP168" s="192"/>
      <c r="AQ168" s="617"/>
      <c r="AR168" s="321" t="s">
        <v>654</v>
      </c>
      <c r="AS168" s="256" t="s">
        <v>111</v>
      </c>
      <c r="AT168" s="271">
        <v>0</v>
      </c>
      <c r="AU168" s="266">
        <v>0</v>
      </c>
      <c r="AV168" s="266">
        <v>0</v>
      </c>
      <c r="AW168" s="266">
        <v>0</v>
      </c>
      <c r="AX168" s="266">
        <v>0</v>
      </c>
      <c r="AY168" s="266">
        <v>0</v>
      </c>
      <c r="AZ168" s="266">
        <v>0</v>
      </c>
      <c r="BA168" s="266">
        <v>0</v>
      </c>
      <c r="BB168" s="266">
        <v>0</v>
      </c>
      <c r="BC168" s="266">
        <v>0</v>
      </c>
      <c r="BD168" s="266">
        <v>0</v>
      </c>
      <c r="BE168" s="266">
        <v>0</v>
      </c>
      <c r="BF168" s="266">
        <v>0</v>
      </c>
      <c r="BG168" s="266">
        <v>0</v>
      </c>
      <c r="BH168" s="266">
        <v>0</v>
      </c>
      <c r="BI168" s="266">
        <v>0</v>
      </c>
      <c r="BJ168" s="266">
        <v>0</v>
      </c>
      <c r="BK168" s="266">
        <v>0</v>
      </c>
      <c r="BL168" s="266">
        <v>0</v>
      </c>
      <c r="BM168" s="266">
        <v>0</v>
      </c>
      <c r="BN168" s="266">
        <v>0</v>
      </c>
      <c r="BO168" s="266">
        <v>0</v>
      </c>
      <c r="BP168" s="266">
        <v>0</v>
      </c>
      <c r="BQ168" s="266">
        <v>0</v>
      </c>
      <c r="BR168" s="266">
        <v>0</v>
      </c>
      <c r="BS168" s="266">
        <v>0</v>
      </c>
      <c r="BT168" s="272">
        <v>0</v>
      </c>
      <c r="BU168" s="192"/>
    </row>
    <row r="169" spans="1:73" s="193" customFormat="1" ht="18.75" customHeight="1" thickBot="1">
      <c r="A169" s="611"/>
      <c r="B169" s="320" t="s">
        <v>655</v>
      </c>
      <c r="C169" s="256" t="s">
        <v>112</v>
      </c>
      <c r="D169" s="307">
        <f t="shared" si="8"/>
        <v>0</v>
      </c>
      <c r="E169" s="262">
        <v>0</v>
      </c>
      <c r="F169" s="262">
        <v>0</v>
      </c>
      <c r="G169" s="262">
        <v>0</v>
      </c>
      <c r="H169" s="262">
        <v>0</v>
      </c>
      <c r="I169" s="262">
        <v>0</v>
      </c>
      <c r="J169" s="262">
        <v>0</v>
      </c>
      <c r="K169" s="262">
        <v>0</v>
      </c>
      <c r="L169" s="262">
        <v>0</v>
      </c>
      <c r="M169" s="262">
        <v>0</v>
      </c>
      <c r="N169" s="262">
        <v>0</v>
      </c>
      <c r="O169" s="262">
        <v>0</v>
      </c>
      <c r="P169" s="262">
        <v>0</v>
      </c>
      <c r="Q169" s="262">
        <v>0</v>
      </c>
      <c r="R169" s="262">
        <v>0</v>
      </c>
      <c r="S169" s="262">
        <v>0</v>
      </c>
      <c r="T169" s="262">
        <v>0</v>
      </c>
      <c r="U169" s="262">
        <v>0</v>
      </c>
      <c r="V169" s="262">
        <v>0</v>
      </c>
      <c r="W169" s="262">
        <v>0</v>
      </c>
      <c r="X169" s="262">
        <v>0</v>
      </c>
      <c r="Y169" s="262">
        <v>0</v>
      </c>
      <c r="Z169" s="262">
        <v>0</v>
      </c>
      <c r="AA169" s="262">
        <v>0</v>
      </c>
      <c r="AB169" s="262">
        <v>0</v>
      </c>
      <c r="AC169" s="262">
        <v>0</v>
      </c>
      <c r="AD169" s="262">
        <v>0</v>
      </c>
      <c r="AE169" s="262">
        <v>0</v>
      </c>
      <c r="AF169" s="262">
        <v>0</v>
      </c>
      <c r="AG169" s="262">
        <v>0</v>
      </c>
      <c r="AH169" s="262">
        <v>0</v>
      </c>
      <c r="AI169" s="262">
        <v>0</v>
      </c>
      <c r="AJ169" s="262">
        <v>0</v>
      </c>
      <c r="AK169" s="262">
        <v>0</v>
      </c>
      <c r="AL169" s="261">
        <v>0</v>
      </c>
      <c r="AM169" s="261">
        <v>0</v>
      </c>
      <c r="AN169" s="261">
        <v>0</v>
      </c>
      <c r="AO169" s="261">
        <v>0</v>
      </c>
      <c r="AP169" s="192"/>
      <c r="AQ169" s="617"/>
      <c r="AR169" s="320" t="s">
        <v>655</v>
      </c>
      <c r="AS169" s="256" t="s">
        <v>112</v>
      </c>
      <c r="AT169" s="273">
        <v>0</v>
      </c>
      <c r="AU169" s="267">
        <v>0</v>
      </c>
      <c r="AV169" s="267">
        <v>0</v>
      </c>
      <c r="AW169" s="267">
        <v>0</v>
      </c>
      <c r="AX169" s="267">
        <v>0</v>
      </c>
      <c r="AY169" s="267">
        <v>0</v>
      </c>
      <c r="AZ169" s="267">
        <v>0</v>
      </c>
      <c r="BA169" s="267">
        <v>0</v>
      </c>
      <c r="BB169" s="267">
        <v>0</v>
      </c>
      <c r="BC169" s="267">
        <v>0</v>
      </c>
      <c r="BD169" s="267">
        <v>0</v>
      </c>
      <c r="BE169" s="267">
        <v>0</v>
      </c>
      <c r="BF169" s="267">
        <v>0</v>
      </c>
      <c r="BG169" s="267">
        <v>0</v>
      </c>
      <c r="BH169" s="267">
        <v>0</v>
      </c>
      <c r="BI169" s="267">
        <v>0</v>
      </c>
      <c r="BJ169" s="267">
        <v>0</v>
      </c>
      <c r="BK169" s="267">
        <v>0</v>
      </c>
      <c r="BL169" s="267">
        <v>0</v>
      </c>
      <c r="BM169" s="267">
        <v>0</v>
      </c>
      <c r="BN169" s="267">
        <v>0</v>
      </c>
      <c r="BO169" s="267">
        <v>0</v>
      </c>
      <c r="BP169" s="267">
        <v>0</v>
      </c>
      <c r="BQ169" s="267">
        <v>0</v>
      </c>
      <c r="BR169" s="267">
        <v>0</v>
      </c>
      <c r="BS169" s="267">
        <v>0</v>
      </c>
      <c r="BT169" s="274">
        <v>0</v>
      </c>
      <c r="BU169" s="192"/>
    </row>
    <row r="170" spans="1:73" s="193" customFormat="1" ht="18.75" customHeight="1" thickBot="1">
      <c r="A170" s="611"/>
      <c r="B170" s="619" t="s">
        <v>656</v>
      </c>
      <c r="C170" s="258" t="s">
        <v>113</v>
      </c>
      <c r="D170" s="307">
        <f t="shared" si="8"/>
        <v>0</v>
      </c>
      <c r="E170" s="261">
        <v>0</v>
      </c>
      <c r="F170" s="261">
        <v>0</v>
      </c>
      <c r="G170" s="261">
        <v>0</v>
      </c>
      <c r="H170" s="261">
        <v>0</v>
      </c>
      <c r="I170" s="261">
        <v>0</v>
      </c>
      <c r="J170" s="261">
        <v>0</v>
      </c>
      <c r="K170" s="261">
        <v>0</v>
      </c>
      <c r="L170" s="261">
        <v>0</v>
      </c>
      <c r="M170" s="261">
        <v>0</v>
      </c>
      <c r="N170" s="261">
        <v>0</v>
      </c>
      <c r="O170" s="261">
        <v>0</v>
      </c>
      <c r="P170" s="261">
        <v>0</v>
      </c>
      <c r="Q170" s="261">
        <v>0</v>
      </c>
      <c r="R170" s="261">
        <v>0</v>
      </c>
      <c r="S170" s="261">
        <v>0</v>
      </c>
      <c r="T170" s="261">
        <v>0</v>
      </c>
      <c r="U170" s="261">
        <v>0</v>
      </c>
      <c r="V170" s="261">
        <v>0</v>
      </c>
      <c r="W170" s="261">
        <v>0</v>
      </c>
      <c r="X170" s="261">
        <v>0</v>
      </c>
      <c r="Y170" s="261">
        <v>0</v>
      </c>
      <c r="Z170" s="261">
        <v>0</v>
      </c>
      <c r="AA170" s="261">
        <v>0</v>
      </c>
      <c r="AB170" s="261">
        <v>0</v>
      </c>
      <c r="AC170" s="261">
        <v>0</v>
      </c>
      <c r="AD170" s="261">
        <v>0</v>
      </c>
      <c r="AE170" s="261">
        <v>0</v>
      </c>
      <c r="AF170" s="261">
        <v>0</v>
      </c>
      <c r="AG170" s="261">
        <v>0</v>
      </c>
      <c r="AH170" s="261">
        <v>0</v>
      </c>
      <c r="AI170" s="261">
        <v>0</v>
      </c>
      <c r="AJ170" s="261">
        <v>0</v>
      </c>
      <c r="AK170" s="261">
        <v>0</v>
      </c>
      <c r="AL170" s="261">
        <v>0</v>
      </c>
      <c r="AM170" s="261">
        <v>0</v>
      </c>
      <c r="AN170" s="261">
        <v>0</v>
      </c>
      <c r="AO170" s="261">
        <v>0</v>
      </c>
      <c r="AP170" s="192"/>
      <c r="AQ170" s="617"/>
      <c r="AR170" s="619" t="s">
        <v>656</v>
      </c>
      <c r="AS170" s="258" t="s">
        <v>113</v>
      </c>
      <c r="AT170" s="271">
        <v>0</v>
      </c>
      <c r="AU170" s="266">
        <v>0</v>
      </c>
      <c r="AV170" s="266">
        <v>0</v>
      </c>
      <c r="AW170" s="266">
        <v>0</v>
      </c>
      <c r="AX170" s="266">
        <v>0</v>
      </c>
      <c r="AY170" s="266">
        <v>0</v>
      </c>
      <c r="AZ170" s="266">
        <v>0</v>
      </c>
      <c r="BA170" s="266">
        <v>0</v>
      </c>
      <c r="BB170" s="266">
        <v>0</v>
      </c>
      <c r="BC170" s="266">
        <v>0</v>
      </c>
      <c r="BD170" s="266">
        <v>0</v>
      </c>
      <c r="BE170" s="266">
        <v>0</v>
      </c>
      <c r="BF170" s="266">
        <v>0</v>
      </c>
      <c r="BG170" s="266">
        <v>0</v>
      </c>
      <c r="BH170" s="266">
        <v>0</v>
      </c>
      <c r="BI170" s="266">
        <v>0</v>
      </c>
      <c r="BJ170" s="266">
        <v>0</v>
      </c>
      <c r="BK170" s="266">
        <v>0</v>
      </c>
      <c r="BL170" s="266">
        <v>0</v>
      </c>
      <c r="BM170" s="266">
        <v>0</v>
      </c>
      <c r="BN170" s="266">
        <v>0</v>
      </c>
      <c r="BO170" s="266">
        <v>0</v>
      </c>
      <c r="BP170" s="266">
        <v>0</v>
      </c>
      <c r="BQ170" s="266">
        <v>0</v>
      </c>
      <c r="BR170" s="266">
        <v>0</v>
      </c>
      <c r="BS170" s="266">
        <v>0</v>
      </c>
      <c r="BT170" s="272">
        <v>0</v>
      </c>
      <c r="BU170" s="192"/>
    </row>
    <row r="171" spans="1:73" s="193" customFormat="1" ht="18.75" customHeight="1" thickBot="1">
      <c r="A171" s="611"/>
      <c r="B171" s="619"/>
      <c r="C171" s="254" t="s">
        <v>114</v>
      </c>
      <c r="D171" s="307">
        <f t="shared" si="8"/>
        <v>0</v>
      </c>
      <c r="E171" s="261">
        <v>0</v>
      </c>
      <c r="F171" s="261">
        <v>0</v>
      </c>
      <c r="G171" s="261">
        <v>0</v>
      </c>
      <c r="H171" s="261">
        <v>0</v>
      </c>
      <c r="I171" s="261">
        <v>0</v>
      </c>
      <c r="J171" s="261">
        <v>0</v>
      </c>
      <c r="K171" s="261">
        <v>0</v>
      </c>
      <c r="L171" s="261">
        <v>0</v>
      </c>
      <c r="M171" s="261">
        <v>0</v>
      </c>
      <c r="N171" s="261">
        <v>0</v>
      </c>
      <c r="O171" s="261">
        <v>0</v>
      </c>
      <c r="P171" s="261">
        <v>0</v>
      </c>
      <c r="Q171" s="261">
        <v>0</v>
      </c>
      <c r="R171" s="261">
        <v>0</v>
      </c>
      <c r="S171" s="261">
        <v>0</v>
      </c>
      <c r="T171" s="261">
        <v>0</v>
      </c>
      <c r="U171" s="261">
        <v>0</v>
      </c>
      <c r="V171" s="261">
        <v>0</v>
      </c>
      <c r="W171" s="261">
        <v>0</v>
      </c>
      <c r="X171" s="261">
        <v>0</v>
      </c>
      <c r="Y171" s="261">
        <v>0</v>
      </c>
      <c r="Z171" s="261">
        <v>0</v>
      </c>
      <c r="AA171" s="261">
        <v>0</v>
      </c>
      <c r="AB171" s="261">
        <v>0</v>
      </c>
      <c r="AC171" s="261">
        <v>0</v>
      </c>
      <c r="AD171" s="261">
        <v>0</v>
      </c>
      <c r="AE171" s="261">
        <v>0</v>
      </c>
      <c r="AF171" s="261">
        <v>0</v>
      </c>
      <c r="AG171" s="261">
        <v>0</v>
      </c>
      <c r="AH171" s="261">
        <v>0</v>
      </c>
      <c r="AI171" s="261">
        <v>0</v>
      </c>
      <c r="AJ171" s="261">
        <v>0</v>
      </c>
      <c r="AK171" s="261">
        <v>0</v>
      </c>
      <c r="AL171" s="261">
        <v>0</v>
      </c>
      <c r="AM171" s="261">
        <v>0</v>
      </c>
      <c r="AN171" s="261">
        <v>0</v>
      </c>
      <c r="AO171" s="261">
        <v>0</v>
      </c>
      <c r="AP171" s="192"/>
      <c r="AQ171" s="617"/>
      <c r="AR171" s="619"/>
      <c r="AS171" s="254" t="s">
        <v>114</v>
      </c>
      <c r="AT171" s="271">
        <v>0</v>
      </c>
      <c r="AU171" s="266">
        <v>0</v>
      </c>
      <c r="AV171" s="266">
        <v>0</v>
      </c>
      <c r="AW171" s="266">
        <v>0</v>
      </c>
      <c r="AX171" s="266">
        <v>0</v>
      </c>
      <c r="AY171" s="266">
        <v>0</v>
      </c>
      <c r="AZ171" s="266">
        <v>0</v>
      </c>
      <c r="BA171" s="266">
        <v>0</v>
      </c>
      <c r="BB171" s="266">
        <v>0</v>
      </c>
      <c r="BC171" s="266">
        <v>0</v>
      </c>
      <c r="BD171" s="266">
        <v>0</v>
      </c>
      <c r="BE171" s="266">
        <v>0</v>
      </c>
      <c r="BF171" s="266">
        <v>0</v>
      </c>
      <c r="BG171" s="266">
        <v>0</v>
      </c>
      <c r="BH171" s="266">
        <v>0</v>
      </c>
      <c r="BI171" s="266">
        <v>0</v>
      </c>
      <c r="BJ171" s="266">
        <v>0</v>
      </c>
      <c r="BK171" s="266">
        <v>0</v>
      </c>
      <c r="BL171" s="266">
        <v>0</v>
      </c>
      <c r="BM171" s="266">
        <v>0</v>
      </c>
      <c r="BN171" s="266">
        <v>0</v>
      </c>
      <c r="BO171" s="266">
        <v>0</v>
      </c>
      <c r="BP171" s="266">
        <v>0</v>
      </c>
      <c r="BQ171" s="266">
        <v>0</v>
      </c>
      <c r="BR171" s="266">
        <v>0</v>
      </c>
      <c r="BS171" s="266">
        <v>0</v>
      </c>
      <c r="BT171" s="272">
        <v>0</v>
      </c>
      <c r="BU171" s="192"/>
    </row>
    <row r="172" spans="1:73" s="193" customFormat="1" ht="18.75" customHeight="1" thickBot="1">
      <c r="A172" s="611"/>
      <c r="B172" s="619"/>
      <c r="C172" s="254" t="s">
        <v>115</v>
      </c>
      <c r="D172" s="307">
        <f t="shared" si="8"/>
        <v>0</v>
      </c>
      <c r="E172" s="261">
        <v>0</v>
      </c>
      <c r="F172" s="263">
        <v>0</v>
      </c>
      <c r="G172" s="263">
        <v>0</v>
      </c>
      <c r="H172" s="263">
        <v>0</v>
      </c>
      <c r="I172" s="261">
        <v>0</v>
      </c>
      <c r="J172" s="261">
        <v>0</v>
      </c>
      <c r="K172" s="261">
        <v>0</v>
      </c>
      <c r="L172" s="261">
        <v>0</v>
      </c>
      <c r="M172" s="261">
        <v>0</v>
      </c>
      <c r="N172" s="261">
        <v>0</v>
      </c>
      <c r="O172" s="261">
        <v>0</v>
      </c>
      <c r="P172" s="261">
        <v>0</v>
      </c>
      <c r="Q172" s="261">
        <v>0</v>
      </c>
      <c r="R172" s="261">
        <v>0</v>
      </c>
      <c r="S172" s="261">
        <v>0</v>
      </c>
      <c r="T172" s="261">
        <v>0</v>
      </c>
      <c r="U172" s="261">
        <v>0</v>
      </c>
      <c r="V172" s="261">
        <v>0</v>
      </c>
      <c r="W172" s="261">
        <v>0</v>
      </c>
      <c r="X172" s="261">
        <v>0</v>
      </c>
      <c r="Y172" s="261">
        <v>0</v>
      </c>
      <c r="Z172" s="261">
        <v>0</v>
      </c>
      <c r="AA172" s="261">
        <v>0</v>
      </c>
      <c r="AB172" s="261">
        <v>0</v>
      </c>
      <c r="AC172" s="261">
        <v>0</v>
      </c>
      <c r="AD172" s="261">
        <v>0</v>
      </c>
      <c r="AE172" s="261">
        <v>0</v>
      </c>
      <c r="AF172" s="261">
        <v>0</v>
      </c>
      <c r="AG172" s="261">
        <v>0</v>
      </c>
      <c r="AH172" s="261">
        <v>0</v>
      </c>
      <c r="AI172" s="261">
        <v>0</v>
      </c>
      <c r="AJ172" s="261">
        <v>0</v>
      </c>
      <c r="AK172" s="261">
        <v>0</v>
      </c>
      <c r="AL172" s="261">
        <v>0</v>
      </c>
      <c r="AM172" s="261">
        <v>0</v>
      </c>
      <c r="AN172" s="261">
        <v>0</v>
      </c>
      <c r="AO172" s="261">
        <v>0</v>
      </c>
      <c r="AP172" s="192"/>
      <c r="AQ172" s="617"/>
      <c r="AR172" s="619"/>
      <c r="AS172" s="254" t="s">
        <v>115</v>
      </c>
      <c r="AT172" s="271">
        <v>0</v>
      </c>
      <c r="AU172" s="266">
        <v>0</v>
      </c>
      <c r="AV172" s="266">
        <v>0</v>
      </c>
      <c r="AW172" s="266">
        <v>0</v>
      </c>
      <c r="AX172" s="266">
        <v>0</v>
      </c>
      <c r="AY172" s="266">
        <v>0</v>
      </c>
      <c r="AZ172" s="266">
        <v>0</v>
      </c>
      <c r="BA172" s="266">
        <v>0</v>
      </c>
      <c r="BB172" s="266">
        <v>0</v>
      </c>
      <c r="BC172" s="266">
        <v>0</v>
      </c>
      <c r="BD172" s="266">
        <v>0</v>
      </c>
      <c r="BE172" s="266">
        <v>0</v>
      </c>
      <c r="BF172" s="266">
        <v>0</v>
      </c>
      <c r="BG172" s="266">
        <v>0</v>
      </c>
      <c r="BH172" s="266">
        <v>0</v>
      </c>
      <c r="BI172" s="266">
        <v>0</v>
      </c>
      <c r="BJ172" s="266">
        <v>0</v>
      </c>
      <c r="BK172" s="266">
        <v>0</v>
      </c>
      <c r="BL172" s="266">
        <v>0</v>
      </c>
      <c r="BM172" s="266">
        <v>0</v>
      </c>
      <c r="BN172" s="266">
        <v>0</v>
      </c>
      <c r="BO172" s="266">
        <v>0</v>
      </c>
      <c r="BP172" s="266">
        <v>0</v>
      </c>
      <c r="BQ172" s="266">
        <v>0</v>
      </c>
      <c r="BR172" s="266">
        <v>0</v>
      </c>
      <c r="BS172" s="266">
        <v>0</v>
      </c>
      <c r="BT172" s="272">
        <v>0</v>
      </c>
      <c r="BU172" s="192"/>
    </row>
    <row r="173" spans="1:73" s="193" customFormat="1" ht="18.75" customHeight="1" thickBot="1">
      <c r="A173" s="611"/>
      <c r="B173" s="619"/>
      <c r="C173" s="254" t="s">
        <v>116</v>
      </c>
      <c r="D173" s="307">
        <f t="shared" si="8"/>
        <v>0</v>
      </c>
      <c r="E173" s="261">
        <v>0</v>
      </c>
      <c r="F173" s="261">
        <v>0</v>
      </c>
      <c r="G173" s="261">
        <v>0</v>
      </c>
      <c r="H173" s="261">
        <v>0</v>
      </c>
      <c r="I173" s="261">
        <v>0</v>
      </c>
      <c r="J173" s="261">
        <v>0</v>
      </c>
      <c r="K173" s="261">
        <v>0</v>
      </c>
      <c r="L173" s="261">
        <v>0</v>
      </c>
      <c r="M173" s="261">
        <v>0</v>
      </c>
      <c r="N173" s="261">
        <v>0</v>
      </c>
      <c r="O173" s="261">
        <v>0</v>
      </c>
      <c r="P173" s="261">
        <v>0</v>
      </c>
      <c r="Q173" s="261">
        <v>0</v>
      </c>
      <c r="R173" s="261">
        <v>0</v>
      </c>
      <c r="S173" s="261">
        <v>0</v>
      </c>
      <c r="T173" s="261">
        <v>0</v>
      </c>
      <c r="U173" s="261">
        <v>0</v>
      </c>
      <c r="V173" s="261">
        <v>0</v>
      </c>
      <c r="W173" s="261">
        <v>0</v>
      </c>
      <c r="X173" s="261">
        <v>0</v>
      </c>
      <c r="Y173" s="261">
        <v>0</v>
      </c>
      <c r="Z173" s="261">
        <v>0</v>
      </c>
      <c r="AA173" s="261">
        <v>0</v>
      </c>
      <c r="AB173" s="261">
        <v>0</v>
      </c>
      <c r="AC173" s="261">
        <v>0</v>
      </c>
      <c r="AD173" s="261">
        <v>0</v>
      </c>
      <c r="AE173" s="261">
        <v>0</v>
      </c>
      <c r="AF173" s="261">
        <v>0</v>
      </c>
      <c r="AG173" s="261">
        <v>0</v>
      </c>
      <c r="AH173" s="261">
        <v>0</v>
      </c>
      <c r="AI173" s="261">
        <v>0</v>
      </c>
      <c r="AJ173" s="261">
        <v>0</v>
      </c>
      <c r="AK173" s="261">
        <v>0</v>
      </c>
      <c r="AL173" s="261">
        <v>0</v>
      </c>
      <c r="AM173" s="261">
        <v>0</v>
      </c>
      <c r="AN173" s="261">
        <v>0</v>
      </c>
      <c r="AO173" s="261">
        <v>0</v>
      </c>
      <c r="AP173" s="192"/>
      <c r="AQ173" s="617"/>
      <c r="AR173" s="619"/>
      <c r="AS173" s="254" t="s">
        <v>116</v>
      </c>
      <c r="AT173" s="271">
        <v>0</v>
      </c>
      <c r="AU173" s="266">
        <v>0</v>
      </c>
      <c r="AV173" s="266">
        <v>0</v>
      </c>
      <c r="AW173" s="266">
        <v>0</v>
      </c>
      <c r="AX173" s="266">
        <v>0</v>
      </c>
      <c r="AY173" s="266">
        <v>0</v>
      </c>
      <c r="AZ173" s="266">
        <v>0</v>
      </c>
      <c r="BA173" s="266">
        <v>0</v>
      </c>
      <c r="BB173" s="266">
        <v>0</v>
      </c>
      <c r="BC173" s="266">
        <v>0</v>
      </c>
      <c r="BD173" s="266">
        <v>0</v>
      </c>
      <c r="BE173" s="266">
        <v>0</v>
      </c>
      <c r="BF173" s="266">
        <v>0</v>
      </c>
      <c r="BG173" s="266">
        <v>0</v>
      </c>
      <c r="BH173" s="266">
        <v>0</v>
      </c>
      <c r="BI173" s="266">
        <v>0</v>
      </c>
      <c r="BJ173" s="266">
        <v>0</v>
      </c>
      <c r="BK173" s="266">
        <v>0</v>
      </c>
      <c r="BL173" s="266">
        <v>0</v>
      </c>
      <c r="BM173" s="266">
        <v>0</v>
      </c>
      <c r="BN173" s="266">
        <v>0</v>
      </c>
      <c r="BO173" s="266">
        <v>0</v>
      </c>
      <c r="BP173" s="266">
        <v>0</v>
      </c>
      <c r="BQ173" s="266">
        <v>0</v>
      </c>
      <c r="BR173" s="266">
        <v>0</v>
      </c>
      <c r="BS173" s="266">
        <v>0</v>
      </c>
      <c r="BT173" s="272">
        <v>0</v>
      </c>
      <c r="BU173" s="192"/>
    </row>
    <row r="174" spans="1:73" s="193" customFormat="1" ht="18.75" customHeight="1" thickBot="1">
      <c r="A174" s="611"/>
      <c r="B174" s="619"/>
      <c r="C174" s="244" t="s">
        <v>3</v>
      </c>
      <c r="D174" s="307">
        <f t="shared" si="8"/>
        <v>0</v>
      </c>
      <c r="E174" s="261">
        <v>0</v>
      </c>
      <c r="F174" s="261">
        <v>0</v>
      </c>
      <c r="G174" s="261">
        <v>0</v>
      </c>
      <c r="H174" s="261">
        <v>0</v>
      </c>
      <c r="I174" s="261">
        <v>0</v>
      </c>
      <c r="J174" s="261">
        <v>0</v>
      </c>
      <c r="K174" s="261">
        <v>0</v>
      </c>
      <c r="L174" s="261">
        <v>0</v>
      </c>
      <c r="M174" s="261">
        <v>0</v>
      </c>
      <c r="N174" s="261">
        <v>0</v>
      </c>
      <c r="O174" s="261">
        <v>0</v>
      </c>
      <c r="P174" s="261">
        <v>0</v>
      </c>
      <c r="Q174" s="261">
        <v>0</v>
      </c>
      <c r="R174" s="261">
        <v>0</v>
      </c>
      <c r="S174" s="261">
        <v>0</v>
      </c>
      <c r="T174" s="261">
        <v>0</v>
      </c>
      <c r="U174" s="261">
        <v>0</v>
      </c>
      <c r="V174" s="261">
        <v>0</v>
      </c>
      <c r="W174" s="261">
        <v>0</v>
      </c>
      <c r="X174" s="261">
        <v>0</v>
      </c>
      <c r="Y174" s="261">
        <v>0</v>
      </c>
      <c r="Z174" s="261">
        <v>0</v>
      </c>
      <c r="AA174" s="261">
        <v>0</v>
      </c>
      <c r="AB174" s="261">
        <v>0</v>
      </c>
      <c r="AC174" s="261">
        <v>0</v>
      </c>
      <c r="AD174" s="261">
        <v>0</v>
      </c>
      <c r="AE174" s="261">
        <v>0</v>
      </c>
      <c r="AF174" s="261">
        <v>0</v>
      </c>
      <c r="AG174" s="261">
        <v>0</v>
      </c>
      <c r="AH174" s="261">
        <v>0</v>
      </c>
      <c r="AI174" s="261">
        <v>0</v>
      </c>
      <c r="AJ174" s="261">
        <v>0</v>
      </c>
      <c r="AK174" s="261">
        <v>0</v>
      </c>
      <c r="AL174" s="261">
        <v>0</v>
      </c>
      <c r="AM174" s="261">
        <v>0</v>
      </c>
      <c r="AN174" s="261">
        <v>0</v>
      </c>
      <c r="AO174" s="261">
        <v>0</v>
      </c>
      <c r="AP174" s="192"/>
      <c r="AQ174" s="617"/>
      <c r="AR174" s="619"/>
      <c r="AS174" s="244" t="s">
        <v>3</v>
      </c>
      <c r="AT174" s="271">
        <v>0</v>
      </c>
      <c r="AU174" s="266">
        <v>0</v>
      </c>
      <c r="AV174" s="266">
        <v>0</v>
      </c>
      <c r="AW174" s="266">
        <v>0</v>
      </c>
      <c r="AX174" s="266">
        <v>0</v>
      </c>
      <c r="AY174" s="266">
        <v>0</v>
      </c>
      <c r="AZ174" s="266">
        <v>0</v>
      </c>
      <c r="BA174" s="266">
        <v>0</v>
      </c>
      <c r="BB174" s="266">
        <v>0</v>
      </c>
      <c r="BC174" s="266">
        <v>0</v>
      </c>
      <c r="BD174" s="266">
        <v>0</v>
      </c>
      <c r="BE174" s="266">
        <v>0</v>
      </c>
      <c r="BF174" s="266">
        <v>0</v>
      </c>
      <c r="BG174" s="266">
        <v>0</v>
      </c>
      <c r="BH174" s="266">
        <v>0</v>
      </c>
      <c r="BI174" s="266">
        <v>0</v>
      </c>
      <c r="BJ174" s="266">
        <v>0</v>
      </c>
      <c r="BK174" s="266">
        <v>0</v>
      </c>
      <c r="BL174" s="266">
        <v>0</v>
      </c>
      <c r="BM174" s="266">
        <v>0</v>
      </c>
      <c r="BN174" s="266">
        <v>0</v>
      </c>
      <c r="BO174" s="266">
        <v>0</v>
      </c>
      <c r="BP174" s="266">
        <v>0</v>
      </c>
      <c r="BQ174" s="266">
        <v>0</v>
      </c>
      <c r="BR174" s="266">
        <v>0</v>
      </c>
      <c r="BS174" s="266">
        <v>0</v>
      </c>
      <c r="BT174" s="272">
        <v>0</v>
      </c>
      <c r="BU174" s="192"/>
    </row>
    <row r="175" spans="1:73" s="193" customFormat="1" ht="18.75" customHeight="1" thickBot="1">
      <c r="A175" s="611"/>
      <c r="B175" s="619"/>
      <c r="C175" s="259" t="s">
        <v>657</v>
      </c>
      <c r="D175" s="307">
        <f t="shared" si="8"/>
        <v>0</v>
      </c>
      <c r="E175" s="261">
        <v>0</v>
      </c>
      <c r="F175" s="261">
        <v>0</v>
      </c>
      <c r="G175" s="261">
        <v>0</v>
      </c>
      <c r="H175" s="261">
        <v>0</v>
      </c>
      <c r="I175" s="261">
        <v>0</v>
      </c>
      <c r="J175" s="261">
        <v>0</v>
      </c>
      <c r="K175" s="261">
        <v>0</v>
      </c>
      <c r="L175" s="261">
        <v>0</v>
      </c>
      <c r="M175" s="261">
        <v>0</v>
      </c>
      <c r="N175" s="261">
        <v>0</v>
      </c>
      <c r="O175" s="261">
        <v>0</v>
      </c>
      <c r="P175" s="261">
        <v>0</v>
      </c>
      <c r="Q175" s="261">
        <v>0</v>
      </c>
      <c r="R175" s="261">
        <v>0</v>
      </c>
      <c r="S175" s="261">
        <v>0</v>
      </c>
      <c r="T175" s="261">
        <v>0</v>
      </c>
      <c r="U175" s="261">
        <v>0</v>
      </c>
      <c r="V175" s="261">
        <v>0</v>
      </c>
      <c r="W175" s="261">
        <v>0</v>
      </c>
      <c r="X175" s="261">
        <v>0</v>
      </c>
      <c r="Y175" s="261">
        <v>0</v>
      </c>
      <c r="Z175" s="261">
        <v>0</v>
      </c>
      <c r="AA175" s="261">
        <v>0</v>
      </c>
      <c r="AB175" s="261">
        <v>0</v>
      </c>
      <c r="AC175" s="261">
        <v>0</v>
      </c>
      <c r="AD175" s="261">
        <v>0</v>
      </c>
      <c r="AE175" s="261">
        <v>0</v>
      </c>
      <c r="AF175" s="261">
        <v>0</v>
      </c>
      <c r="AG175" s="261">
        <v>0</v>
      </c>
      <c r="AH175" s="261">
        <v>0</v>
      </c>
      <c r="AI175" s="261">
        <v>0</v>
      </c>
      <c r="AJ175" s="261">
        <v>0</v>
      </c>
      <c r="AK175" s="261">
        <v>0</v>
      </c>
      <c r="AL175" s="261">
        <v>0</v>
      </c>
      <c r="AM175" s="261">
        <v>0</v>
      </c>
      <c r="AN175" s="261">
        <v>0</v>
      </c>
      <c r="AO175" s="261">
        <v>0</v>
      </c>
      <c r="AP175" s="192"/>
      <c r="AQ175" s="617"/>
      <c r="AR175" s="619"/>
      <c r="AS175" s="259" t="s">
        <v>657</v>
      </c>
      <c r="AT175" s="271">
        <v>0</v>
      </c>
      <c r="AU175" s="266">
        <v>0</v>
      </c>
      <c r="AV175" s="266">
        <v>0</v>
      </c>
      <c r="AW175" s="266">
        <v>0</v>
      </c>
      <c r="AX175" s="266">
        <v>0</v>
      </c>
      <c r="AY175" s="266">
        <v>0</v>
      </c>
      <c r="AZ175" s="266">
        <v>0</v>
      </c>
      <c r="BA175" s="266">
        <v>0</v>
      </c>
      <c r="BB175" s="266">
        <v>0</v>
      </c>
      <c r="BC175" s="266">
        <v>0</v>
      </c>
      <c r="BD175" s="266">
        <v>0</v>
      </c>
      <c r="BE175" s="266">
        <v>0</v>
      </c>
      <c r="BF175" s="266">
        <v>0</v>
      </c>
      <c r="BG175" s="266">
        <v>0</v>
      </c>
      <c r="BH175" s="266">
        <v>0</v>
      </c>
      <c r="BI175" s="266">
        <v>0</v>
      </c>
      <c r="BJ175" s="266">
        <v>0</v>
      </c>
      <c r="BK175" s="266">
        <v>0</v>
      </c>
      <c r="BL175" s="266">
        <v>0</v>
      </c>
      <c r="BM175" s="266">
        <v>0</v>
      </c>
      <c r="BN175" s="266">
        <v>0</v>
      </c>
      <c r="BO175" s="266">
        <v>0</v>
      </c>
      <c r="BP175" s="266">
        <v>0</v>
      </c>
      <c r="BQ175" s="266">
        <v>0</v>
      </c>
      <c r="BR175" s="266">
        <v>0</v>
      </c>
      <c r="BS175" s="266">
        <v>0</v>
      </c>
      <c r="BT175" s="272">
        <v>0</v>
      </c>
      <c r="BU175" s="192"/>
    </row>
    <row r="176" spans="1:73" s="193" customFormat="1" ht="18.75" customHeight="1" thickBot="1">
      <c r="A176" s="611"/>
      <c r="B176" s="619"/>
      <c r="C176" s="259" t="s">
        <v>658</v>
      </c>
      <c r="D176" s="307">
        <f t="shared" si="8"/>
        <v>0</v>
      </c>
      <c r="E176" s="261">
        <v>0</v>
      </c>
      <c r="F176" s="261">
        <v>0</v>
      </c>
      <c r="G176" s="261">
        <v>0</v>
      </c>
      <c r="H176" s="261">
        <v>0</v>
      </c>
      <c r="I176" s="261">
        <v>0</v>
      </c>
      <c r="J176" s="261">
        <v>0</v>
      </c>
      <c r="K176" s="261">
        <v>0</v>
      </c>
      <c r="L176" s="261">
        <v>0</v>
      </c>
      <c r="M176" s="261">
        <v>0</v>
      </c>
      <c r="N176" s="261">
        <v>0</v>
      </c>
      <c r="O176" s="261">
        <v>0</v>
      </c>
      <c r="P176" s="261">
        <v>0</v>
      </c>
      <c r="Q176" s="261">
        <v>0</v>
      </c>
      <c r="R176" s="261">
        <v>0</v>
      </c>
      <c r="S176" s="261">
        <v>0</v>
      </c>
      <c r="T176" s="261">
        <v>0</v>
      </c>
      <c r="U176" s="261">
        <v>0</v>
      </c>
      <c r="V176" s="261">
        <v>0</v>
      </c>
      <c r="W176" s="261">
        <v>0</v>
      </c>
      <c r="X176" s="261">
        <v>0</v>
      </c>
      <c r="Y176" s="261">
        <v>0</v>
      </c>
      <c r="Z176" s="261">
        <v>0</v>
      </c>
      <c r="AA176" s="261">
        <v>0</v>
      </c>
      <c r="AB176" s="261">
        <v>0</v>
      </c>
      <c r="AC176" s="261">
        <v>0</v>
      </c>
      <c r="AD176" s="261">
        <v>0</v>
      </c>
      <c r="AE176" s="261">
        <v>0</v>
      </c>
      <c r="AF176" s="261">
        <v>0</v>
      </c>
      <c r="AG176" s="261">
        <v>0</v>
      </c>
      <c r="AH176" s="261">
        <v>0</v>
      </c>
      <c r="AI176" s="261">
        <v>0</v>
      </c>
      <c r="AJ176" s="261">
        <v>0</v>
      </c>
      <c r="AK176" s="261">
        <v>0</v>
      </c>
      <c r="AL176" s="261">
        <v>0</v>
      </c>
      <c r="AM176" s="261">
        <v>0</v>
      </c>
      <c r="AN176" s="261">
        <v>0</v>
      </c>
      <c r="AO176" s="261">
        <v>0</v>
      </c>
      <c r="AP176" s="192"/>
      <c r="AQ176" s="617"/>
      <c r="AR176" s="619"/>
      <c r="AS176" s="259" t="s">
        <v>658</v>
      </c>
      <c r="AT176" s="271">
        <v>0</v>
      </c>
      <c r="AU176" s="266">
        <v>0</v>
      </c>
      <c r="AV176" s="266">
        <v>0</v>
      </c>
      <c r="AW176" s="266">
        <v>0</v>
      </c>
      <c r="AX176" s="266">
        <v>0</v>
      </c>
      <c r="AY176" s="266">
        <v>0</v>
      </c>
      <c r="AZ176" s="266">
        <v>0</v>
      </c>
      <c r="BA176" s="266">
        <v>0</v>
      </c>
      <c r="BB176" s="266">
        <v>0</v>
      </c>
      <c r="BC176" s="266">
        <v>0</v>
      </c>
      <c r="BD176" s="266">
        <v>0</v>
      </c>
      <c r="BE176" s="266">
        <v>0</v>
      </c>
      <c r="BF176" s="266">
        <v>0</v>
      </c>
      <c r="BG176" s="266">
        <v>0</v>
      </c>
      <c r="BH176" s="266">
        <v>0</v>
      </c>
      <c r="BI176" s="266">
        <v>0</v>
      </c>
      <c r="BJ176" s="266">
        <v>0</v>
      </c>
      <c r="BK176" s="266">
        <v>0</v>
      </c>
      <c r="BL176" s="266">
        <v>0</v>
      </c>
      <c r="BM176" s="266">
        <v>0</v>
      </c>
      <c r="BN176" s="266">
        <v>0</v>
      </c>
      <c r="BO176" s="266">
        <v>0</v>
      </c>
      <c r="BP176" s="266">
        <v>0</v>
      </c>
      <c r="BQ176" s="266">
        <v>0</v>
      </c>
      <c r="BR176" s="266">
        <v>0</v>
      </c>
      <c r="BS176" s="266">
        <v>0</v>
      </c>
      <c r="BT176" s="272">
        <v>0</v>
      </c>
      <c r="BU176" s="192"/>
    </row>
    <row r="177" spans="1:73" s="193" customFormat="1" ht="18.75" customHeight="1" thickBot="1">
      <c r="A177" s="612"/>
      <c r="B177" s="619"/>
      <c r="C177" s="260" t="s">
        <v>659</v>
      </c>
      <c r="D177" s="309">
        <f t="shared" si="8"/>
        <v>0</v>
      </c>
      <c r="E177" s="265">
        <v>0</v>
      </c>
      <c r="F177" s="265">
        <v>0</v>
      </c>
      <c r="G177" s="265">
        <v>0</v>
      </c>
      <c r="H177" s="265">
        <v>0</v>
      </c>
      <c r="I177" s="265">
        <v>0</v>
      </c>
      <c r="J177" s="265">
        <v>0</v>
      </c>
      <c r="K177" s="265">
        <v>0</v>
      </c>
      <c r="L177" s="265">
        <v>0</v>
      </c>
      <c r="M177" s="265">
        <v>0</v>
      </c>
      <c r="N177" s="265">
        <v>0</v>
      </c>
      <c r="O177" s="265">
        <v>0</v>
      </c>
      <c r="P177" s="265">
        <v>0</v>
      </c>
      <c r="Q177" s="265">
        <v>0</v>
      </c>
      <c r="R177" s="265">
        <v>0</v>
      </c>
      <c r="S177" s="265">
        <v>0</v>
      </c>
      <c r="T177" s="265">
        <v>0</v>
      </c>
      <c r="U177" s="265">
        <v>0</v>
      </c>
      <c r="V177" s="265">
        <v>0</v>
      </c>
      <c r="W177" s="265">
        <v>0</v>
      </c>
      <c r="X177" s="265">
        <v>0</v>
      </c>
      <c r="Y177" s="265">
        <v>0</v>
      </c>
      <c r="Z177" s="265">
        <v>0</v>
      </c>
      <c r="AA177" s="265">
        <v>0</v>
      </c>
      <c r="AB177" s="265">
        <v>0</v>
      </c>
      <c r="AC177" s="265">
        <v>0</v>
      </c>
      <c r="AD177" s="265">
        <v>0</v>
      </c>
      <c r="AE177" s="265">
        <v>0</v>
      </c>
      <c r="AF177" s="265">
        <v>0</v>
      </c>
      <c r="AG177" s="265">
        <v>0</v>
      </c>
      <c r="AH177" s="265">
        <v>0</v>
      </c>
      <c r="AI177" s="265">
        <v>0</v>
      </c>
      <c r="AJ177" s="265">
        <v>0</v>
      </c>
      <c r="AK177" s="265">
        <v>0</v>
      </c>
      <c r="AL177" s="265">
        <v>0</v>
      </c>
      <c r="AM177" s="265">
        <v>0</v>
      </c>
      <c r="AN177" s="265">
        <v>0</v>
      </c>
      <c r="AO177" s="265">
        <v>0</v>
      </c>
      <c r="AP177" s="192"/>
      <c r="AQ177" s="618"/>
      <c r="AR177" s="619"/>
      <c r="AS177" s="260" t="s">
        <v>659</v>
      </c>
      <c r="AT177" s="275">
        <v>0</v>
      </c>
      <c r="AU177" s="276">
        <v>0</v>
      </c>
      <c r="AV177" s="276">
        <v>0</v>
      </c>
      <c r="AW177" s="276">
        <v>0</v>
      </c>
      <c r="AX177" s="276">
        <v>0</v>
      </c>
      <c r="AY177" s="276">
        <v>0</v>
      </c>
      <c r="AZ177" s="276">
        <v>0</v>
      </c>
      <c r="BA177" s="276">
        <v>0</v>
      </c>
      <c r="BB177" s="276">
        <v>0</v>
      </c>
      <c r="BC177" s="276">
        <v>0</v>
      </c>
      <c r="BD177" s="276">
        <v>0</v>
      </c>
      <c r="BE177" s="276">
        <v>0</v>
      </c>
      <c r="BF177" s="276">
        <v>0</v>
      </c>
      <c r="BG177" s="276">
        <v>0</v>
      </c>
      <c r="BH177" s="276">
        <v>0</v>
      </c>
      <c r="BI177" s="276">
        <v>0</v>
      </c>
      <c r="BJ177" s="276">
        <v>0</v>
      </c>
      <c r="BK177" s="276">
        <v>0</v>
      </c>
      <c r="BL177" s="276">
        <v>0</v>
      </c>
      <c r="BM177" s="276">
        <v>0</v>
      </c>
      <c r="BN177" s="276">
        <v>0</v>
      </c>
      <c r="BO177" s="276">
        <v>0</v>
      </c>
      <c r="BP177" s="276">
        <v>0</v>
      </c>
      <c r="BQ177" s="276">
        <v>0</v>
      </c>
      <c r="BR177" s="276">
        <v>0</v>
      </c>
      <c r="BS177" s="276">
        <v>0</v>
      </c>
      <c r="BT177" s="277">
        <v>0</v>
      </c>
      <c r="BU177" s="192"/>
    </row>
  </sheetData>
  <sheetProtection/>
  <mergeCells count="326">
    <mergeCell ref="G129:G133"/>
    <mergeCell ref="H129:H133"/>
    <mergeCell ref="BN124:BO124"/>
    <mergeCell ref="BP124:BT124"/>
    <mergeCell ref="AQ71:BT71"/>
    <mergeCell ref="AS72:BQ72"/>
    <mergeCell ref="BR74:BR78"/>
    <mergeCell ref="BS74:BS78"/>
    <mergeCell ref="AT74:AT78"/>
    <mergeCell ref="BH73:BH78"/>
    <mergeCell ref="BI73:BK73"/>
    <mergeCell ref="AR103:AR105"/>
    <mergeCell ref="BN69:BO69"/>
    <mergeCell ref="BP69:BT69"/>
    <mergeCell ref="BN123:BO123"/>
    <mergeCell ref="BP123:BT123"/>
    <mergeCell ref="BP74:BP78"/>
    <mergeCell ref="BR73:BT73"/>
    <mergeCell ref="BN74:BN78"/>
    <mergeCell ref="BQ74:BQ78"/>
    <mergeCell ref="A79:A117"/>
    <mergeCell ref="AE74:AE78"/>
    <mergeCell ref="AK123:AO123"/>
    <mergeCell ref="BN1:BO1"/>
    <mergeCell ref="BP1:BT1"/>
    <mergeCell ref="BN2:BO2"/>
    <mergeCell ref="BP2:BT2"/>
    <mergeCell ref="BN68:BO68"/>
    <mergeCell ref="BP68:BT68"/>
    <mergeCell ref="BN7:BQ7"/>
    <mergeCell ref="AI1:AJ1"/>
    <mergeCell ref="AI2:AJ2"/>
    <mergeCell ref="AK1:AO1"/>
    <mergeCell ref="AK2:AO2"/>
    <mergeCell ref="AI124:AJ124"/>
    <mergeCell ref="AK124:AO124"/>
    <mergeCell ref="A71:AO71"/>
    <mergeCell ref="C72:AL72"/>
    <mergeCell ref="AM74:AM78"/>
    <mergeCell ref="AN74:AN78"/>
    <mergeCell ref="BJ74:BJ78"/>
    <mergeCell ref="B85:B98"/>
    <mergeCell ref="AR85:AR98"/>
    <mergeCell ref="BD74:BD78"/>
    <mergeCell ref="BE74:BE78"/>
    <mergeCell ref="BF74:BF78"/>
    <mergeCell ref="B79:B84"/>
    <mergeCell ref="BA74:BA78"/>
    <mergeCell ref="AK74:AK78"/>
    <mergeCell ref="AO74:AO78"/>
    <mergeCell ref="AL74:AL78"/>
    <mergeCell ref="BK74:BK78"/>
    <mergeCell ref="BL73:BL78"/>
    <mergeCell ref="BR7:BT7"/>
    <mergeCell ref="BS8:BS12"/>
    <mergeCell ref="BM73:BM78"/>
    <mergeCell ref="BT8:BT12"/>
    <mergeCell ref="BT74:BT78"/>
    <mergeCell ref="BO74:BO78"/>
    <mergeCell ref="BN73:BQ73"/>
    <mergeCell ref="BI74:BI78"/>
    <mergeCell ref="AU74:AU78"/>
    <mergeCell ref="AV74:AV78"/>
    <mergeCell ref="AW74:AW78"/>
    <mergeCell ref="AX74:AX78"/>
    <mergeCell ref="AY74:AY78"/>
    <mergeCell ref="BC74:BC78"/>
    <mergeCell ref="BG74:BG78"/>
    <mergeCell ref="AZ74:AZ78"/>
    <mergeCell ref="BB74:BB78"/>
    <mergeCell ref="BD73:BE73"/>
    <mergeCell ref="BF73:BG73"/>
    <mergeCell ref="AZ8:AZ12"/>
    <mergeCell ref="BE8:BE12"/>
    <mergeCell ref="AY73:BA73"/>
    <mergeCell ref="BB73:BC73"/>
    <mergeCell ref="AY8:AY12"/>
    <mergeCell ref="AR99:AR102"/>
    <mergeCell ref="AW8:AW12"/>
    <mergeCell ref="AX8:AX12"/>
    <mergeCell ref="AW73:AX73"/>
    <mergeCell ref="AQ13:AS13"/>
    <mergeCell ref="AQ18:AS18"/>
    <mergeCell ref="AQ79:AQ117"/>
    <mergeCell ref="AQ20:AQ65"/>
    <mergeCell ref="AR20:AR37"/>
    <mergeCell ref="AR38:AR48"/>
    <mergeCell ref="B170:B177"/>
    <mergeCell ref="AR170:AR177"/>
    <mergeCell ref="AQ1:AR1"/>
    <mergeCell ref="AQ2:AR2"/>
    <mergeCell ref="A126:AO126"/>
    <mergeCell ref="B106:B117"/>
    <mergeCell ref="AQ5:BT5"/>
    <mergeCell ref="AS6:BQ6"/>
    <mergeCell ref="AT8:AT12"/>
    <mergeCell ref="AU8:AU12"/>
    <mergeCell ref="C127:AL127"/>
    <mergeCell ref="AQ126:BT126"/>
    <mergeCell ref="AS127:BQ127"/>
    <mergeCell ref="B99:B102"/>
    <mergeCell ref="B103:B105"/>
    <mergeCell ref="A123:B123"/>
    <mergeCell ref="AQ123:AR123"/>
    <mergeCell ref="A124:B124"/>
    <mergeCell ref="AQ124:AR124"/>
    <mergeCell ref="AI123:AJ123"/>
    <mergeCell ref="A134:A177"/>
    <mergeCell ref="B134:B144"/>
    <mergeCell ref="AQ134:AQ177"/>
    <mergeCell ref="AR134:AR144"/>
    <mergeCell ref="B145:B153"/>
    <mergeCell ref="AR145:AR153"/>
    <mergeCell ref="B156:B158"/>
    <mergeCell ref="AR156:AR158"/>
    <mergeCell ref="B160:B165"/>
    <mergeCell ref="AR160:AR165"/>
    <mergeCell ref="BN128:BQ128"/>
    <mergeCell ref="BO129:BO133"/>
    <mergeCell ref="BP129:BP133"/>
    <mergeCell ref="BQ129:BQ133"/>
    <mergeCell ref="BR129:BR133"/>
    <mergeCell ref="BR128:BT128"/>
    <mergeCell ref="BS129:BS133"/>
    <mergeCell ref="BT129:BT133"/>
    <mergeCell ref="BC129:BC133"/>
    <mergeCell ref="BA129:BA133"/>
    <mergeCell ref="BB129:BB133"/>
    <mergeCell ref="AY129:AY133"/>
    <mergeCell ref="AZ129:AZ133"/>
    <mergeCell ref="BN129:BN133"/>
    <mergeCell ref="BI129:BI133"/>
    <mergeCell ref="BJ129:BJ133"/>
    <mergeCell ref="BH128:BH133"/>
    <mergeCell ref="BI128:BK128"/>
    <mergeCell ref="AO129:AO133"/>
    <mergeCell ref="AT129:AT133"/>
    <mergeCell ref="AU129:AU133"/>
    <mergeCell ref="AV129:AV133"/>
    <mergeCell ref="AW129:AW133"/>
    <mergeCell ref="AX129:AX133"/>
    <mergeCell ref="AI129:AI133"/>
    <mergeCell ref="AJ129:AJ133"/>
    <mergeCell ref="AK129:AK133"/>
    <mergeCell ref="AL129:AL133"/>
    <mergeCell ref="AM129:AM133"/>
    <mergeCell ref="AN129:AN133"/>
    <mergeCell ref="AC129:AC133"/>
    <mergeCell ref="AD129:AD133"/>
    <mergeCell ref="AE129:AE133"/>
    <mergeCell ref="AF129:AF133"/>
    <mergeCell ref="AG129:AG133"/>
    <mergeCell ref="AH129:AH133"/>
    <mergeCell ref="W129:W133"/>
    <mergeCell ref="X129:X133"/>
    <mergeCell ref="Y129:Y133"/>
    <mergeCell ref="Z129:Z133"/>
    <mergeCell ref="AA129:AA133"/>
    <mergeCell ref="AB129:AB133"/>
    <mergeCell ref="L129:L133"/>
    <mergeCell ref="M129:M133"/>
    <mergeCell ref="N129:N133"/>
    <mergeCell ref="T129:T133"/>
    <mergeCell ref="U129:U133"/>
    <mergeCell ref="V129:V133"/>
    <mergeCell ref="AT128:AV128"/>
    <mergeCell ref="AW128:AX128"/>
    <mergeCell ref="BK129:BK133"/>
    <mergeCell ref="I129:I133"/>
    <mergeCell ref="J129:J133"/>
    <mergeCell ref="R129:R133"/>
    <mergeCell ref="S129:S133"/>
    <mergeCell ref="R128:T128"/>
    <mergeCell ref="U128:AG128"/>
    <mergeCell ref="AH128:AO128"/>
    <mergeCell ref="BM128:BM133"/>
    <mergeCell ref="AY128:BA128"/>
    <mergeCell ref="BB128:BC128"/>
    <mergeCell ref="BD128:BE128"/>
    <mergeCell ref="BF128:BG128"/>
    <mergeCell ref="BL128:BL133"/>
    <mergeCell ref="BD129:BD133"/>
    <mergeCell ref="BE129:BE133"/>
    <mergeCell ref="BF129:BF133"/>
    <mergeCell ref="BG129:BG133"/>
    <mergeCell ref="D128:D133"/>
    <mergeCell ref="E128:K128"/>
    <mergeCell ref="L128:N128"/>
    <mergeCell ref="O128:Q128"/>
    <mergeCell ref="O129:O133"/>
    <mergeCell ref="P129:P133"/>
    <mergeCell ref="Q129:Q133"/>
    <mergeCell ref="E129:E133"/>
    <mergeCell ref="F129:F133"/>
    <mergeCell ref="K129:K133"/>
    <mergeCell ref="AI74:AI78"/>
    <mergeCell ref="AJ74:AJ78"/>
    <mergeCell ref="Y74:Y78"/>
    <mergeCell ref="Z74:Z78"/>
    <mergeCell ref="AA74:AA78"/>
    <mergeCell ref="AB74:AB78"/>
    <mergeCell ref="AC74:AC78"/>
    <mergeCell ref="AD74:AD78"/>
    <mergeCell ref="AF74:AF78"/>
    <mergeCell ref="U74:U78"/>
    <mergeCell ref="V74:V78"/>
    <mergeCell ref="W74:W78"/>
    <mergeCell ref="X74:X78"/>
    <mergeCell ref="AG74:AG78"/>
    <mergeCell ref="AH74:AH78"/>
    <mergeCell ref="R73:T73"/>
    <mergeCell ref="U73:AG73"/>
    <mergeCell ref="AH73:AO73"/>
    <mergeCell ref="AT73:AV73"/>
    <mergeCell ref="J74:J78"/>
    <mergeCell ref="O74:O78"/>
    <mergeCell ref="P74:P78"/>
    <mergeCell ref="K74:K78"/>
    <mergeCell ref="L74:L78"/>
    <mergeCell ref="T74:T78"/>
    <mergeCell ref="M74:M78"/>
    <mergeCell ref="N74:N78"/>
    <mergeCell ref="Q74:Q78"/>
    <mergeCell ref="E74:E78"/>
    <mergeCell ref="G74:G78"/>
    <mergeCell ref="H74:H78"/>
    <mergeCell ref="F74:F78"/>
    <mergeCell ref="I74:I78"/>
    <mergeCell ref="A69:B69"/>
    <mergeCell ref="AQ69:AR69"/>
    <mergeCell ref="AI69:AJ69"/>
    <mergeCell ref="AK69:AO69"/>
    <mergeCell ref="R74:R78"/>
    <mergeCell ref="S74:S78"/>
    <mergeCell ref="D73:D78"/>
    <mergeCell ref="E73:K73"/>
    <mergeCell ref="L73:N73"/>
    <mergeCell ref="O73:Q73"/>
    <mergeCell ref="A68:B68"/>
    <mergeCell ref="AQ68:AR68"/>
    <mergeCell ref="AI68:AJ68"/>
    <mergeCell ref="AK68:AO68"/>
    <mergeCell ref="AV8:AV12"/>
    <mergeCell ref="AO8:AO12"/>
    <mergeCell ref="G8:G12"/>
    <mergeCell ref="A20:A65"/>
    <mergeCell ref="B20:B37"/>
    <mergeCell ref="B38:B48"/>
    <mergeCell ref="BK8:BK12"/>
    <mergeCell ref="BI7:BK7"/>
    <mergeCell ref="BN8:BN12"/>
    <mergeCell ref="BO8:BO12"/>
    <mergeCell ref="BP8:BP12"/>
    <mergeCell ref="BF7:BG7"/>
    <mergeCell ref="BG8:BG12"/>
    <mergeCell ref="BF8:BF12"/>
    <mergeCell ref="BH7:BH12"/>
    <mergeCell ref="BR8:BR12"/>
    <mergeCell ref="BA8:BA12"/>
    <mergeCell ref="BB8:BB12"/>
    <mergeCell ref="BC8:BC12"/>
    <mergeCell ref="BD8:BD12"/>
    <mergeCell ref="BQ8:BQ12"/>
    <mergeCell ref="BM7:BM12"/>
    <mergeCell ref="BI8:BI12"/>
    <mergeCell ref="BJ8:BJ12"/>
    <mergeCell ref="BL7:BL12"/>
    <mergeCell ref="BD7:BE7"/>
    <mergeCell ref="A18:C18"/>
    <mergeCell ref="AB8:AB12"/>
    <mergeCell ref="AE8:AE12"/>
    <mergeCell ref="AD8:AD12"/>
    <mergeCell ref="AN8:AN12"/>
    <mergeCell ref="W8:W12"/>
    <mergeCell ref="X8:X12"/>
    <mergeCell ref="AT7:AV7"/>
    <mergeCell ref="AW7:AX7"/>
    <mergeCell ref="AY7:BA7"/>
    <mergeCell ref="BB7:BC7"/>
    <mergeCell ref="AJ8:AJ12"/>
    <mergeCell ref="AK8:AK12"/>
    <mergeCell ref="AL8:AL12"/>
    <mergeCell ref="AF8:AF12"/>
    <mergeCell ref="AG8:AG12"/>
    <mergeCell ref="AH8:AH12"/>
    <mergeCell ref="AI8:AI12"/>
    <mergeCell ref="AH7:AO7"/>
    <mergeCell ref="Z8:Z12"/>
    <mergeCell ref="AA8:AA12"/>
    <mergeCell ref="B61:B64"/>
    <mergeCell ref="B49:B60"/>
    <mergeCell ref="A13:C13"/>
    <mergeCell ref="L8:L12"/>
    <mergeCell ref="H8:H12"/>
    <mergeCell ref="M8:M12"/>
    <mergeCell ref="N8:N12"/>
    <mergeCell ref="U7:AG7"/>
    <mergeCell ref="AM8:AM12"/>
    <mergeCell ref="Q8:Q12"/>
    <mergeCell ref="R8:R12"/>
    <mergeCell ref="S8:S12"/>
    <mergeCell ref="T8:T12"/>
    <mergeCell ref="U8:U12"/>
    <mergeCell ref="AC8:AC12"/>
    <mergeCell ref="V8:V12"/>
    <mergeCell ref="Y8:Y12"/>
    <mergeCell ref="AR61:AR64"/>
    <mergeCell ref="AR106:AR117"/>
    <mergeCell ref="AR49:AR60"/>
    <mergeCell ref="AR79:AR84"/>
    <mergeCell ref="E8:E12"/>
    <mergeCell ref="F8:F12"/>
    <mergeCell ref="I8:I12"/>
    <mergeCell ref="J8:J12"/>
    <mergeCell ref="K8:K12"/>
    <mergeCell ref="O8:O12"/>
    <mergeCell ref="A1:B1"/>
    <mergeCell ref="A2:B2"/>
    <mergeCell ref="D7:D12"/>
    <mergeCell ref="E7:K7"/>
    <mergeCell ref="A5:AO5"/>
    <mergeCell ref="C6:AL6"/>
    <mergeCell ref="P8:P12"/>
    <mergeCell ref="L7:N7"/>
    <mergeCell ref="O7:Q7"/>
    <mergeCell ref="R7:T7"/>
  </mergeCells>
  <printOptions/>
  <pageMargins left="0.5905511811023623" right="0.5905511811023623" top="0.5905511811023623" bottom="0.5905511811023623" header="0.5905511811023623" footer="0.5905511811023623"/>
  <pageSetup firstPageNumber="70" useFirstPageNumber="1" horizontalDpi="600" verticalDpi="600" orientation="landscape" pageOrder="overThenDown" paperSize="8" scale="65"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AP38"/>
  <sheetViews>
    <sheetView zoomScale="70" zoomScaleNormal="70" zoomScaleSheetLayoutView="100" zoomScalePageLayoutView="0" workbookViewId="0" topLeftCell="A1">
      <selection activeCell="A1" sqref="A1:B1"/>
    </sheetView>
  </sheetViews>
  <sheetFormatPr defaultColWidth="9.00390625" defaultRowHeight="15.75"/>
  <cols>
    <col min="1" max="1" width="5.50390625" style="15" customWidth="1"/>
    <col min="2" max="2" width="5.75390625" style="15" customWidth="1"/>
    <col min="3" max="3" width="20.625" style="15" customWidth="1"/>
    <col min="4" max="4" width="10.375" style="15" customWidth="1"/>
    <col min="5" max="5" width="7.125" style="15" customWidth="1"/>
    <col min="6" max="41" width="6.125" style="15" customWidth="1"/>
    <col min="42" max="16384" width="9.00390625" style="15" customWidth="1"/>
  </cols>
  <sheetData>
    <row r="1" spans="1:41" ht="19.5" customHeight="1">
      <c r="A1" s="499" t="s">
        <v>138</v>
      </c>
      <c r="B1" s="500"/>
      <c r="C1" s="8"/>
      <c r="D1" s="11"/>
      <c r="E1" s="11"/>
      <c r="F1" s="12"/>
      <c r="G1" s="12"/>
      <c r="H1" s="12"/>
      <c r="I1" s="12"/>
      <c r="J1" s="12"/>
      <c r="K1" s="12"/>
      <c r="L1" s="13"/>
      <c r="M1" s="13"/>
      <c r="N1" s="13"/>
      <c r="O1" s="13"/>
      <c r="P1" s="13"/>
      <c r="Q1" s="13"/>
      <c r="R1" s="13"/>
      <c r="S1" s="13"/>
      <c r="T1" s="13"/>
      <c r="U1" s="13"/>
      <c r="V1" s="13"/>
      <c r="W1" s="13"/>
      <c r="X1" s="13"/>
      <c r="Y1" s="13"/>
      <c r="Z1" s="13"/>
      <c r="AA1" s="13"/>
      <c r="AB1" s="13"/>
      <c r="AC1" s="13"/>
      <c r="AD1" s="14"/>
      <c r="AI1" s="501" t="s">
        <v>155</v>
      </c>
      <c r="AJ1" s="502"/>
      <c r="AK1" s="503" t="s">
        <v>175</v>
      </c>
      <c r="AL1" s="504"/>
      <c r="AM1" s="504"/>
      <c r="AN1" s="504"/>
      <c r="AO1" s="505"/>
    </row>
    <row r="2" spans="1:41" ht="20.25" customHeight="1" thickBot="1">
      <c r="A2" s="513" t="s">
        <v>152</v>
      </c>
      <c r="B2" s="514"/>
      <c r="C2" s="10" t="s">
        <v>153</v>
      </c>
      <c r="D2" s="16"/>
      <c r="E2" s="17"/>
      <c r="F2" s="18"/>
      <c r="G2" s="18"/>
      <c r="H2" s="18"/>
      <c r="I2" s="18"/>
      <c r="J2" s="18"/>
      <c r="K2" s="18"/>
      <c r="L2" s="18"/>
      <c r="M2" s="18"/>
      <c r="N2" s="19"/>
      <c r="O2" s="19"/>
      <c r="P2" s="19"/>
      <c r="Q2" s="19"/>
      <c r="R2" s="19"/>
      <c r="S2" s="18"/>
      <c r="T2" s="18" t="s">
        <v>117</v>
      </c>
      <c r="U2" s="18"/>
      <c r="V2" s="18"/>
      <c r="W2" s="18"/>
      <c r="X2" s="18"/>
      <c r="Y2" s="18"/>
      <c r="Z2" s="18"/>
      <c r="AA2" s="18"/>
      <c r="AB2" s="18"/>
      <c r="AC2" s="18"/>
      <c r="AD2" s="19"/>
      <c r="AE2" s="20"/>
      <c r="AF2" s="20"/>
      <c r="AG2" s="20"/>
      <c r="AH2" s="20"/>
      <c r="AI2" s="515" t="s">
        <v>157</v>
      </c>
      <c r="AJ2" s="516"/>
      <c r="AK2" s="517" t="s">
        <v>158</v>
      </c>
      <c r="AL2" s="518"/>
      <c r="AM2" s="518"/>
      <c r="AN2" s="518"/>
      <c r="AO2" s="519"/>
    </row>
    <row r="3" spans="3:37" ht="16.5">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2"/>
      <c r="AJ3" s="22"/>
      <c r="AK3" s="23"/>
    </row>
    <row r="4" spans="1:41" ht="30.75" customHeight="1">
      <c r="A4" s="746" t="s">
        <v>137</v>
      </c>
      <c r="B4" s="746"/>
      <c r="C4" s="746"/>
      <c r="D4" s="746"/>
      <c r="E4" s="746"/>
      <c r="F4" s="746"/>
      <c r="G4" s="746"/>
      <c r="H4" s="746"/>
      <c r="I4" s="746"/>
      <c r="J4" s="746"/>
      <c r="K4" s="746"/>
      <c r="L4" s="746"/>
      <c r="M4" s="746"/>
      <c r="N4" s="746"/>
      <c r="O4" s="746"/>
      <c r="P4" s="746"/>
      <c r="Q4" s="746"/>
      <c r="R4" s="746"/>
      <c r="S4" s="746"/>
      <c r="T4" s="746"/>
      <c r="U4" s="746"/>
      <c r="V4" s="746"/>
      <c r="W4" s="746"/>
      <c r="X4" s="746"/>
      <c r="Y4" s="746"/>
      <c r="Z4" s="746"/>
      <c r="AA4" s="746"/>
      <c r="AB4" s="746"/>
      <c r="AC4" s="746"/>
      <c r="AD4" s="746"/>
      <c r="AE4" s="746"/>
      <c r="AF4" s="746"/>
      <c r="AG4" s="746"/>
      <c r="AH4" s="746"/>
      <c r="AI4" s="746"/>
      <c r="AJ4" s="746"/>
      <c r="AK4" s="746"/>
      <c r="AL4" s="746"/>
      <c r="AM4" s="746"/>
      <c r="AN4" s="746"/>
      <c r="AO4" s="746"/>
    </row>
    <row r="5" spans="1:37" ht="18.75" customHeight="1">
      <c r="A5" s="24"/>
      <c r="B5" s="24"/>
      <c r="C5" s="329"/>
      <c r="D5" s="21"/>
      <c r="E5" s="21"/>
      <c r="F5" s="25"/>
      <c r="G5" s="25"/>
      <c r="H5" s="25"/>
      <c r="I5" s="26"/>
      <c r="J5" s="25"/>
      <c r="K5" s="25"/>
      <c r="L5" s="21"/>
      <c r="M5" s="21"/>
      <c r="N5" s="21"/>
      <c r="O5" s="21"/>
      <c r="P5" s="21"/>
      <c r="Q5" s="21"/>
      <c r="R5" s="21"/>
      <c r="S5" s="21"/>
      <c r="T5" s="21"/>
      <c r="U5" s="21"/>
      <c r="V5" s="21"/>
      <c r="W5" s="21"/>
      <c r="X5" s="21"/>
      <c r="Y5" s="21"/>
      <c r="Z5" s="21"/>
      <c r="AA5" s="21"/>
      <c r="AB5" s="21"/>
      <c r="AC5" s="21"/>
      <c r="AD5" s="21"/>
      <c r="AE5" s="21"/>
      <c r="AF5" s="21"/>
      <c r="AH5" s="21"/>
      <c r="AI5" s="22"/>
      <c r="AJ5" s="22"/>
      <c r="AK5" s="23"/>
    </row>
    <row r="6" spans="1:41" ht="25.5" customHeight="1" thickBot="1">
      <c r="A6" s="27" t="s">
        <v>161</v>
      </c>
      <c r="B6" s="27"/>
      <c r="C6" s="28"/>
      <c r="D6" s="747" t="s">
        <v>661</v>
      </c>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7"/>
      <c r="AJ6" s="29"/>
      <c r="AM6" s="30"/>
      <c r="AN6" s="31"/>
      <c r="AO6" s="32" t="s">
        <v>395</v>
      </c>
    </row>
    <row r="7" spans="1:42" s="37" customFormat="1" ht="33.75" customHeight="1" thickBot="1">
      <c r="A7" s="33"/>
      <c r="B7" s="34"/>
      <c r="C7" s="35"/>
      <c r="D7" s="681" t="s">
        <v>162</v>
      </c>
      <c r="E7" s="683" t="s">
        <v>27</v>
      </c>
      <c r="F7" s="684"/>
      <c r="G7" s="684"/>
      <c r="H7" s="684"/>
      <c r="I7" s="684"/>
      <c r="J7" s="684"/>
      <c r="K7" s="685"/>
      <c r="L7" s="683" t="s">
        <v>28</v>
      </c>
      <c r="M7" s="686"/>
      <c r="N7" s="685"/>
      <c r="O7" s="683" t="s">
        <v>29</v>
      </c>
      <c r="P7" s="686"/>
      <c r="Q7" s="685"/>
      <c r="R7" s="683" t="s">
        <v>30</v>
      </c>
      <c r="S7" s="686"/>
      <c r="T7" s="694"/>
      <c r="U7" s="683" t="s">
        <v>31</v>
      </c>
      <c r="V7" s="684"/>
      <c r="W7" s="684"/>
      <c r="X7" s="684"/>
      <c r="Y7" s="684"/>
      <c r="Z7" s="684"/>
      <c r="AA7" s="684"/>
      <c r="AB7" s="684"/>
      <c r="AC7" s="684"/>
      <c r="AD7" s="684"/>
      <c r="AE7" s="684"/>
      <c r="AF7" s="327"/>
      <c r="AG7" s="328"/>
      <c r="AH7" s="683" t="s">
        <v>32</v>
      </c>
      <c r="AI7" s="695"/>
      <c r="AJ7" s="695"/>
      <c r="AK7" s="695"/>
      <c r="AL7" s="695"/>
      <c r="AM7" s="695"/>
      <c r="AN7" s="695"/>
      <c r="AO7" s="696"/>
      <c r="AP7" s="36"/>
    </row>
    <row r="8" spans="1:42" s="37" customFormat="1" ht="21" customHeight="1" thickBot="1">
      <c r="A8" s="38"/>
      <c r="B8" s="39"/>
      <c r="C8" s="40" t="s">
        <v>163</v>
      </c>
      <c r="D8" s="682"/>
      <c r="E8" s="689" t="s">
        <v>176</v>
      </c>
      <c r="F8" s="691" t="s">
        <v>177</v>
      </c>
      <c r="G8" s="467" t="s">
        <v>178</v>
      </c>
      <c r="H8" s="467" t="s">
        <v>173</v>
      </c>
      <c r="I8" s="447" t="s">
        <v>179</v>
      </c>
      <c r="J8" s="447" t="s">
        <v>180</v>
      </c>
      <c r="K8" s="461" t="s">
        <v>174</v>
      </c>
      <c r="L8" s="689" t="s">
        <v>33</v>
      </c>
      <c r="M8" s="691" t="s">
        <v>34</v>
      </c>
      <c r="N8" s="687" t="s">
        <v>35</v>
      </c>
      <c r="O8" s="689" t="s">
        <v>13</v>
      </c>
      <c r="P8" s="691" t="s">
        <v>36</v>
      </c>
      <c r="Q8" s="687" t="s">
        <v>37</v>
      </c>
      <c r="R8" s="689" t="s">
        <v>38</v>
      </c>
      <c r="S8" s="691" t="s">
        <v>39</v>
      </c>
      <c r="T8" s="687" t="s">
        <v>40</v>
      </c>
      <c r="U8" s="689" t="s">
        <v>41</v>
      </c>
      <c r="V8" s="691" t="s">
        <v>42</v>
      </c>
      <c r="W8" s="691" t="s">
        <v>43</v>
      </c>
      <c r="X8" s="691" t="s">
        <v>44</v>
      </c>
      <c r="Y8" s="691" t="s">
        <v>45</v>
      </c>
      <c r="Z8" s="691" t="s">
        <v>46</v>
      </c>
      <c r="AA8" s="691" t="s">
        <v>47</v>
      </c>
      <c r="AB8" s="691" t="s">
        <v>48</v>
      </c>
      <c r="AC8" s="691" t="s">
        <v>49</v>
      </c>
      <c r="AD8" s="691" t="s">
        <v>50</v>
      </c>
      <c r="AE8" s="691" t="s">
        <v>51</v>
      </c>
      <c r="AF8" s="691" t="s">
        <v>52</v>
      </c>
      <c r="AG8" s="687" t="s">
        <v>53</v>
      </c>
      <c r="AH8" s="689" t="s">
        <v>54</v>
      </c>
      <c r="AI8" s="691" t="s">
        <v>55</v>
      </c>
      <c r="AJ8" s="691" t="s">
        <v>56</v>
      </c>
      <c r="AK8" s="691" t="s">
        <v>57</v>
      </c>
      <c r="AL8" s="711" t="s">
        <v>58</v>
      </c>
      <c r="AM8" s="708" t="s">
        <v>59</v>
      </c>
      <c r="AN8" s="708" t="s">
        <v>60</v>
      </c>
      <c r="AO8" s="706" t="s">
        <v>61</v>
      </c>
      <c r="AP8" s="36"/>
    </row>
    <row r="9" spans="1:42" s="37" customFormat="1" ht="21" customHeight="1" thickBot="1">
      <c r="A9" s="38"/>
      <c r="B9" s="39"/>
      <c r="C9" s="41"/>
      <c r="D9" s="682"/>
      <c r="E9" s="697"/>
      <c r="F9" s="699"/>
      <c r="G9" s="468"/>
      <c r="H9" s="468"/>
      <c r="I9" s="460"/>
      <c r="J9" s="460"/>
      <c r="K9" s="462"/>
      <c r="L9" s="689"/>
      <c r="M9" s="692"/>
      <c r="N9" s="687"/>
      <c r="O9" s="689"/>
      <c r="P9" s="692"/>
      <c r="Q9" s="687"/>
      <c r="R9" s="689"/>
      <c r="S9" s="692"/>
      <c r="T9" s="687"/>
      <c r="U9" s="703"/>
      <c r="V9" s="691"/>
      <c r="W9" s="691"/>
      <c r="X9" s="691"/>
      <c r="Y9" s="692"/>
      <c r="Z9" s="691"/>
      <c r="AA9" s="691"/>
      <c r="AB9" s="691"/>
      <c r="AC9" s="692"/>
      <c r="AD9" s="692"/>
      <c r="AE9" s="692"/>
      <c r="AF9" s="691"/>
      <c r="AG9" s="687"/>
      <c r="AH9" s="689"/>
      <c r="AI9" s="691"/>
      <c r="AJ9" s="691"/>
      <c r="AK9" s="691"/>
      <c r="AL9" s="711"/>
      <c r="AM9" s="708"/>
      <c r="AN9" s="708"/>
      <c r="AO9" s="707"/>
      <c r="AP9" s="36"/>
    </row>
    <row r="10" spans="1:42" s="37" customFormat="1" ht="21" customHeight="1" thickBot="1">
      <c r="A10" s="42" t="s">
        <v>164</v>
      </c>
      <c r="B10" s="43"/>
      <c r="C10" s="41"/>
      <c r="D10" s="682"/>
      <c r="E10" s="697"/>
      <c r="F10" s="699"/>
      <c r="G10" s="468"/>
      <c r="H10" s="468"/>
      <c r="I10" s="460"/>
      <c r="J10" s="460"/>
      <c r="K10" s="462"/>
      <c r="L10" s="689"/>
      <c r="M10" s="692"/>
      <c r="N10" s="687"/>
      <c r="O10" s="689"/>
      <c r="P10" s="692"/>
      <c r="Q10" s="687"/>
      <c r="R10" s="689"/>
      <c r="S10" s="692"/>
      <c r="T10" s="687"/>
      <c r="U10" s="703"/>
      <c r="V10" s="691"/>
      <c r="W10" s="691"/>
      <c r="X10" s="691"/>
      <c r="Y10" s="692"/>
      <c r="Z10" s="691"/>
      <c r="AA10" s="691"/>
      <c r="AB10" s="691"/>
      <c r="AC10" s="692"/>
      <c r="AD10" s="692"/>
      <c r="AE10" s="692"/>
      <c r="AF10" s="691"/>
      <c r="AG10" s="687"/>
      <c r="AH10" s="689"/>
      <c r="AI10" s="691"/>
      <c r="AJ10" s="691"/>
      <c r="AK10" s="691"/>
      <c r="AL10" s="711"/>
      <c r="AM10" s="708"/>
      <c r="AN10" s="708"/>
      <c r="AO10" s="707"/>
      <c r="AP10" s="36"/>
    </row>
    <row r="11" spans="1:42" s="37" customFormat="1" ht="21" customHeight="1" thickBot="1">
      <c r="A11" s="42"/>
      <c r="B11" s="43"/>
      <c r="C11" s="41"/>
      <c r="D11" s="682"/>
      <c r="E11" s="697"/>
      <c r="F11" s="699"/>
      <c r="G11" s="468"/>
      <c r="H11" s="468"/>
      <c r="I11" s="460"/>
      <c r="J11" s="460"/>
      <c r="K11" s="462"/>
      <c r="L11" s="689"/>
      <c r="M11" s="692"/>
      <c r="N11" s="687"/>
      <c r="O11" s="689"/>
      <c r="P11" s="692"/>
      <c r="Q11" s="687"/>
      <c r="R11" s="689"/>
      <c r="S11" s="692"/>
      <c r="T11" s="687"/>
      <c r="U11" s="703"/>
      <c r="V11" s="691"/>
      <c r="W11" s="691"/>
      <c r="X11" s="691"/>
      <c r="Y11" s="692"/>
      <c r="Z11" s="691"/>
      <c r="AA11" s="691"/>
      <c r="AB11" s="691"/>
      <c r="AC11" s="692"/>
      <c r="AD11" s="692"/>
      <c r="AE11" s="692"/>
      <c r="AF11" s="691"/>
      <c r="AG11" s="687"/>
      <c r="AH11" s="689"/>
      <c r="AI11" s="691"/>
      <c r="AJ11" s="691"/>
      <c r="AK11" s="691"/>
      <c r="AL11" s="711"/>
      <c r="AM11" s="708"/>
      <c r="AN11" s="708"/>
      <c r="AO11" s="707"/>
      <c r="AP11" s="36"/>
    </row>
    <row r="12" spans="1:42" s="37" customFormat="1" ht="41.25" customHeight="1" thickBot="1">
      <c r="A12" s="44"/>
      <c r="B12" s="45"/>
      <c r="C12" s="46"/>
      <c r="D12" s="682"/>
      <c r="E12" s="698"/>
      <c r="F12" s="700"/>
      <c r="G12" s="468"/>
      <c r="H12" s="468"/>
      <c r="I12" s="701"/>
      <c r="J12" s="701"/>
      <c r="K12" s="702"/>
      <c r="L12" s="690"/>
      <c r="M12" s="693"/>
      <c r="N12" s="688"/>
      <c r="O12" s="690"/>
      <c r="P12" s="693"/>
      <c r="Q12" s="688"/>
      <c r="R12" s="690"/>
      <c r="S12" s="693"/>
      <c r="T12" s="688"/>
      <c r="U12" s="704"/>
      <c r="V12" s="705"/>
      <c r="W12" s="705"/>
      <c r="X12" s="705"/>
      <c r="Y12" s="693"/>
      <c r="Z12" s="705"/>
      <c r="AA12" s="705"/>
      <c r="AB12" s="705"/>
      <c r="AC12" s="693"/>
      <c r="AD12" s="693"/>
      <c r="AE12" s="693"/>
      <c r="AF12" s="705"/>
      <c r="AG12" s="688"/>
      <c r="AH12" s="690"/>
      <c r="AI12" s="705"/>
      <c r="AJ12" s="705"/>
      <c r="AK12" s="705"/>
      <c r="AL12" s="711"/>
      <c r="AM12" s="708"/>
      <c r="AN12" s="708"/>
      <c r="AO12" s="707"/>
      <c r="AP12" s="36"/>
    </row>
    <row r="13" spans="1:41" s="37" customFormat="1" ht="22.5" customHeight="1" thickBot="1">
      <c r="A13" s="720" t="s">
        <v>165</v>
      </c>
      <c r="B13" s="726" t="s">
        <v>166</v>
      </c>
      <c r="C13" s="207" t="s">
        <v>396</v>
      </c>
      <c r="D13" s="292">
        <f>SUM(E13:AO13,D30:AD30)</f>
        <v>0</v>
      </c>
      <c r="E13" s="293">
        <v>0</v>
      </c>
      <c r="F13" s="293">
        <v>0</v>
      </c>
      <c r="G13" s="293">
        <v>0</v>
      </c>
      <c r="H13" s="293">
        <v>0</v>
      </c>
      <c r="I13" s="293">
        <v>0</v>
      </c>
      <c r="J13" s="293">
        <v>0</v>
      </c>
      <c r="K13" s="293">
        <v>0</v>
      </c>
      <c r="L13" s="293">
        <v>0</v>
      </c>
      <c r="M13" s="293">
        <v>0</v>
      </c>
      <c r="N13" s="293">
        <v>0</v>
      </c>
      <c r="O13" s="293">
        <v>0</v>
      </c>
      <c r="P13" s="293">
        <v>0</v>
      </c>
      <c r="Q13" s="293">
        <v>0</v>
      </c>
      <c r="R13" s="293">
        <v>0</v>
      </c>
      <c r="S13" s="293">
        <v>0</v>
      </c>
      <c r="T13" s="293">
        <v>0</v>
      </c>
      <c r="U13" s="293">
        <v>0</v>
      </c>
      <c r="V13" s="293">
        <v>0</v>
      </c>
      <c r="W13" s="293">
        <v>0</v>
      </c>
      <c r="X13" s="293">
        <v>0</v>
      </c>
      <c r="Y13" s="293">
        <v>0</v>
      </c>
      <c r="Z13" s="293">
        <v>0</v>
      </c>
      <c r="AA13" s="293">
        <v>0</v>
      </c>
      <c r="AB13" s="293">
        <v>0</v>
      </c>
      <c r="AC13" s="293">
        <v>0</v>
      </c>
      <c r="AD13" s="293">
        <v>0</v>
      </c>
      <c r="AE13" s="293">
        <v>0</v>
      </c>
      <c r="AF13" s="293">
        <v>0</v>
      </c>
      <c r="AG13" s="293">
        <v>0</v>
      </c>
      <c r="AH13" s="293">
        <v>0</v>
      </c>
      <c r="AI13" s="293">
        <v>0</v>
      </c>
      <c r="AJ13" s="293">
        <v>0</v>
      </c>
      <c r="AK13" s="293">
        <v>0</v>
      </c>
      <c r="AL13" s="293">
        <v>0</v>
      </c>
      <c r="AM13" s="293">
        <v>0</v>
      </c>
      <c r="AN13" s="293">
        <v>0</v>
      </c>
      <c r="AO13" s="297">
        <v>0</v>
      </c>
    </row>
    <row r="14" spans="1:41" s="37" customFormat="1" ht="22.5" customHeight="1" thickBot="1">
      <c r="A14" s="721"/>
      <c r="B14" s="727"/>
      <c r="C14" s="208" t="s">
        <v>4</v>
      </c>
      <c r="D14" s="292">
        <f aca="true" t="shared" si="0" ref="D14:D21">SUM(E14:AO14,D31:AD31)</f>
        <v>0</v>
      </c>
      <c r="E14" s="210">
        <v>0</v>
      </c>
      <c r="F14" s="210">
        <v>0</v>
      </c>
      <c r="G14" s="210">
        <v>0</v>
      </c>
      <c r="H14" s="210">
        <v>0</v>
      </c>
      <c r="I14" s="210">
        <v>0</v>
      </c>
      <c r="J14" s="210">
        <v>0</v>
      </c>
      <c r="K14" s="210">
        <v>0</v>
      </c>
      <c r="L14" s="210">
        <v>0</v>
      </c>
      <c r="M14" s="210">
        <v>0</v>
      </c>
      <c r="N14" s="210">
        <v>0</v>
      </c>
      <c r="O14" s="210">
        <v>0</v>
      </c>
      <c r="P14" s="210">
        <v>0</v>
      </c>
      <c r="Q14" s="210">
        <v>0</v>
      </c>
      <c r="R14" s="210">
        <v>0</v>
      </c>
      <c r="S14" s="210">
        <v>0</v>
      </c>
      <c r="T14" s="210">
        <v>0</v>
      </c>
      <c r="U14" s="210">
        <v>0</v>
      </c>
      <c r="V14" s="210">
        <v>0</v>
      </c>
      <c r="W14" s="210">
        <v>0</v>
      </c>
      <c r="X14" s="210">
        <v>0</v>
      </c>
      <c r="Y14" s="210">
        <v>0</v>
      </c>
      <c r="Z14" s="210">
        <v>0</v>
      </c>
      <c r="AA14" s="210">
        <v>0</v>
      </c>
      <c r="AB14" s="210">
        <v>0</v>
      </c>
      <c r="AC14" s="210">
        <v>0</v>
      </c>
      <c r="AD14" s="210">
        <v>0</v>
      </c>
      <c r="AE14" s="210">
        <v>0</v>
      </c>
      <c r="AF14" s="210">
        <v>0</v>
      </c>
      <c r="AG14" s="210">
        <v>0</v>
      </c>
      <c r="AH14" s="210">
        <v>0</v>
      </c>
      <c r="AI14" s="210">
        <v>0</v>
      </c>
      <c r="AJ14" s="210">
        <v>0</v>
      </c>
      <c r="AK14" s="210">
        <v>0</v>
      </c>
      <c r="AL14" s="210">
        <v>0</v>
      </c>
      <c r="AM14" s="210">
        <v>0</v>
      </c>
      <c r="AN14" s="210">
        <v>0</v>
      </c>
      <c r="AO14" s="298">
        <v>0</v>
      </c>
    </row>
    <row r="15" spans="1:41" s="37" customFormat="1" ht="22.5" customHeight="1" thickBot="1">
      <c r="A15" s="721"/>
      <c r="B15" s="727"/>
      <c r="C15" s="208" t="s">
        <v>5</v>
      </c>
      <c r="D15" s="292">
        <f t="shared" si="0"/>
        <v>0</v>
      </c>
      <c r="E15" s="210">
        <v>0</v>
      </c>
      <c r="F15" s="210">
        <v>0</v>
      </c>
      <c r="G15" s="210">
        <v>0</v>
      </c>
      <c r="H15" s="210">
        <v>0</v>
      </c>
      <c r="I15" s="210">
        <v>0</v>
      </c>
      <c r="J15" s="210">
        <v>0</v>
      </c>
      <c r="K15" s="210">
        <v>0</v>
      </c>
      <c r="L15" s="210">
        <v>0</v>
      </c>
      <c r="M15" s="210">
        <v>0</v>
      </c>
      <c r="N15" s="210">
        <v>0</v>
      </c>
      <c r="O15" s="210">
        <v>0</v>
      </c>
      <c r="P15" s="210">
        <v>0</v>
      </c>
      <c r="Q15" s="210">
        <v>0</v>
      </c>
      <c r="R15" s="210">
        <v>0</v>
      </c>
      <c r="S15" s="210">
        <v>0</v>
      </c>
      <c r="T15" s="210">
        <v>0</v>
      </c>
      <c r="U15" s="210">
        <v>0</v>
      </c>
      <c r="V15" s="210">
        <v>0</v>
      </c>
      <c r="W15" s="210">
        <v>0</v>
      </c>
      <c r="X15" s="210">
        <v>0</v>
      </c>
      <c r="Y15" s="210">
        <v>0</v>
      </c>
      <c r="Z15" s="210">
        <v>0</v>
      </c>
      <c r="AA15" s="210">
        <v>0</v>
      </c>
      <c r="AB15" s="210">
        <v>0</v>
      </c>
      <c r="AC15" s="210">
        <v>0</v>
      </c>
      <c r="AD15" s="210">
        <v>0</v>
      </c>
      <c r="AE15" s="210">
        <v>0</v>
      </c>
      <c r="AF15" s="210">
        <v>0</v>
      </c>
      <c r="AG15" s="210">
        <v>0</v>
      </c>
      <c r="AH15" s="210">
        <v>0</v>
      </c>
      <c r="AI15" s="210">
        <v>0</v>
      </c>
      <c r="AJ15" s="210">
        <v>0</v>
      </c>
      <c r="AK15" s="210">
        <v>0</v>
      </c>
      <c r="AL15" s="210">
        <v>0</v>
      </c>
      <c r="AM15" s="210">
        <v>0</v>
      </c>
      <c r="AN15" s="210">
        <v>0</v>
      </c>
      <c r="AO15" s="298">
        <v>0</v>
      </c>
    </row>
    <row r="16" spans="1:41" s="37" customFormat="1" ht="22.5" customHeight="1" thickBot="1">
      <c r="A16" s="721"/>
      <c r="B16" s="727"/>
      <c r="C16" s="208" t="s">
        <v>118</v>
      </c>
      <c r="D16" s="292">
        <f t="shared" si="0"/>
        <v>0</v>
      </c>
      <c r="E16" s="210">
        <v>0</v>
      </c>
      <c r="F16" s="210">
        <v>0</v>
      </c>
      <c r="G16" s="210">
        <v>0</v>
      </c>
      <c r="H16" s="210">
        <v>0</v>
      </c>
      <c r="I16" s="210">
        <v>0</v>
      </c>
      <c r="J16" s="210">
        <v>0</v>
      </c>
      <c r="K16" s="210">
        <v>0</v>
      </c>
      <c r="L16" s="210">
        <v>0</v>
      </c>
      <c r="M16" s="210">
        <v>0</v>
      </c>
      <c r="N16" s="210">
        <v>0</v>
      </c>
      <c r="O16" s="210">
        <v>0</v>
      </c>
      <c r="P16" s="210">
        <v>0</v>
      </c>
      <c r="Q16" s="210">
        <v>0</v>
      </c>
      <c r="R16" s="210">
        <v>0</v>
      </c>
      <c r="S16" s="210">
        <v>0</v>
      </c>
      <c r="T16" s="210">
        <v>0</v>
      </c>
      <c r="U16" s="210">
        <v>0</v>
      </c>
      <c r="V16" s="210">
        <v>0</v>
      </c>
      <c r="W16" s="210">
        <v>0</v>
      </c>
      <c r="X16" s="210">
        <v>0</v>
      </c>
      <c r="Y16" s="210">
        <v>0</v>
      </c>
      <c r="Z16" s="210">
        <v>0</v>
      </c>
      <c r="AA16" s="210">
        <v>0</v>
      </c>
      <c r="AB16" s="210">
        <v>0</v>
      </c>
      <c r="AC16" s="210">
        <v>0</v>
      </c>
      <c r="AD16" s="210">
        <v>0</v>
      </c>
      <c r="AE16" s="210">
        <v>0</v>
      </c>
      <c r="AF16" s="210">
        <v>0</v>
      </c>
      <c r="AG16" s="210">
        <v>0</v>
      </c>
      <c r="AH16" s="210">
        <v>0</v>
      </c>
      <c r="AI16" s="210">
        <v>0</v>
      </c>
      <c r="AJ16" s="210">
        <v>0</v>
      </c>
      <c r="AK16" s="210">
        <v>0</v>
      </c>
      <c r="AL16" s="210">
        <v>0</v>
      </c>
      <c r="AM16" s="210">
        <v>0</v>
      </c>
      <c r="AN16" s="210">
        <v>0</v>
      </c>
      <c r="AO16" s="298">
        <v>0</v>
      </c>
    </row>
    <row r="17" spans="1:41" s="37" customFormat="1" ht="22.5" customHeight="1" thickBot="1">
      <c r="A17" s="721"/>
      <c r="B17" s="727"/>
      <c r="C17" s="208" t="s">
        <v>14</v>
      </c>
      <c r="D17" s="292">
        <f t="shared" si="0"/>
        <v>0</v>
      </c>
      <c r="E17" s="210">
        <v>0</v>
      </c>
      <c r="F17" s="210">
        <v>0</v>
      </c>
      <c r="G17" s="210">
        <v>0</v>
      </c>
      <c r="H17" s="210">
        <v>0</v>
      </c>
      <c r="I17" s="210">
        <v>0</v>
      </c>
      <c r="J17" s="210">
        <v>0</v>
      </c>
      <c r="K17" s="210">
        <v>0</v>
      </c>
      <c r="L17" s="210">
        <v>0</v>
      </c>
      <c r="M17" s="210">
        <v>0</v>
      </c>
      <c r="N17" s="210">
        <v>0</v>
      </c>
      <c r="O17" s="210">
        <v>0</v>
      </c>
      <c r="P17" s="210">
        <v>0</v>
      </c>
      <c r="Q17" s="210">
        <v>0</v>
      </c>
      <c r="R17" s="210">
        <v>0</v>
      </c>
      <c r="S17" s="210">
        <v>0</v>
      </c>
      <c r="T17" s="210">
        <v>0</v>
      </c>
      <c r="U17" s="210">
        <v>0</v>
      </c>
      <c r="V17" s="210">
        <v>0</v>
      </c>
      <c r="W17" s="210">
        <v>0</v>
      </c>
      <c r="X17" s="210">
        <v>0</v>
      </c>
      <c r="Y17" s="210">
        <v>0</v>
      </c>
      <c r="Z17" s="210">
        <v>0</v>
      </c>
      <c r="AA17" s="210">
        <v>0</v>
      </c>
      <c r="AB17" s="210">
        <v>0</v>
      </c>
      <c r="AC17" s="210">
        <v>0</v>
      </c>
      <c r="AD17" s="210">
        <v>0</v>
      </c>
      <c r="AE17" s="210">
        <v>0</v>
      </c>
      <c r="AF17" s="210">
        <v>0</v>
      </c>
      <c r="AG17" s="210">
        <v>0</v>
      </c>
      <c r="AH17" s="210">
        <v>0</v>
      </c>
      <c r="AI17" s="210">
        <v>0</v>
      </c>
      <c r="AJ17" s="210">
        <v>0</v>
      </c>
      <c r="AK17" s="210">
        <v>0</v>
      </c>
      <c r="AL17" s="210">
        <v>0</v>
      </c>
      <c r="AM17" s="210">
        <v>0</v>
      </c>
      <c r="AN17" s="210">
        <v>0</v>
      </c>
      <c r="AO17" s="298">
        <v>0</v>
      </c>
    </row>
    <row r="18" spans="1:41" s="37" customFormat="1" ht="22.5" customHeight="1" thickBot="1">
      <c r="A18" s="721"/>
      <c r="B18" s="727"/>
      <c r="C18" s="208" t="s">
        <v>167</v>
      </c>
      <c r="D18" s="292">
        <f t="shared" si="0"/>
        <v>0</v>
      </c>
      <c r="E18" s="210">
        <v>0</v>
      </c>
      <c r="F18" s="210">
        <v>0</v>
      </c>
      <c r="G18" s="210">
        <v>0</v>
      </c>
      <c r="H18" s="210">
        <v>0</v>
      </c>
      <c r="I18" s="210">
        <v>0</v>
      </c>
      <c r="J18" s="210">
        <v>0</v>
      </c>
      <c r="K18" s="210">
        <v>0</v>
      </c>
      <c r="L18" s="210">
        <v>0</v>
      </c>
      <c r="M18" s="210">
        <v>0</v>
      </c>
      <c r="N18" s="210">
        <v>0</v>
      </c>
      <c r="O18" s="210">
        <v>0</v>
      </c>
      <c r="P18" s="210">
        <v>0</v>
      </c>
      <c r="Q18" s="210">
        <v>0</v>
      </c>
      <c r="R18" s="210">
        <v>0</v>
      </c>
      <c r="S18" s="210">
        <v>0</v>
      </c>
      <c r="T18" s="210">
        <v>0</v>
      </c>
      <c r="U18" s="210">
        <v>0</v>
      </c>
      <c r="V18" s="210">
        <v>0</v>
      </c>
      <c r="W18" s="210">
        <v>0</v>
      </c>
      <c r="X18" s="210">
        <v>0</v>
      </c>
      <c r="Y18" s="210">
        <v>0</v>
      </c>
      <c r="Z18" s="210">
        <v>0</v>
      </c>
      <c r="AA18" s="210">
        <v>0</v>
      </c>
      <c r="AB18" s="210">
        <v>0</v>
      </c>
      <c r="AC18" s="210">
        <v>0</v>
      </c>
      <c r="AD18" s="210">
        <v>0</v>
      </c>
      <c r="AE18" s="210">
        <v>0</v>
      </c>
      <c r="AF18" s="210">
        <v>0</v>
      </c>
      <c r="AG18" s="210">
        <v>0</v>
      </c>
      <c r="AH18" s="210">
        <v>0</v>
      </c>
      <c r="AI18" s="210">
        <v>0</v>
      </c>
      <c r="AJ18" s="210">
        <v>0</v>
      </c>
      <c r="AK18" s="210">
        <v>0</v>
      </c>
      <c r="AL18" s="210">
        <v>0</v>
      </c>
      <c r="AM18" s="210">
        <v>0</v>
      </c>
      <c r="AN18" s="210">
        <v>0</v>
      </c>
      <c r="AO18" s="298">
        <v>0</v>
      </c>
    </row>
    <row r="19" spans="1:41" s="37" customFormat="1" ht="22.5" customHeight="1" thickBot="1">
      <c r="A19" s="721"/>
      <c r="B19" s="727"/>
      <c r="C19" s="208" t="s">
        <v>119</v>
      </c>
      <c r="D19" s="292">
        <f t="shared" si="0"/>
        <v>0</v>
      </c>
      <c r="E19" s="210">
        <v>0</v>
      </c>
      <c r="F19" s="210">
        <v>0</v>
      </c>
      <c r="G19" s="210">
        <v>0</v>
      </c>
      <c r="H19" s="210">
        <v>0</v>
      </c>
      <c r="I19" s="210">
        <v>0</v>
      </c>
      <c r="J19" s="210">
        <v>0</v>
      </c>
      <c r="K19" s="210">
        <v>0</v>
      </c>
      <c r="L19" s="210">
        <v>0</v>
      </c>
      <c r="M19" s="210">
        <v>0</v>
      </c>
      <c r="N19" s="210">
        <v>0</v>
      </c>
      <c r="O19" s="210">
        <v>0</v>
      </c>
      <c r="P19" s="210">
        <v>0</v>
      </c>
      <c r="Q19" s="210">
        <v>0</v>
      </c>
      <c r="R19" s="210">
        <v>0</v>
      </c>
      <c r="S19" s="210">
        <v>0</v>
      </c>
      <c r="T19" s="210">
        <v>0</v>
      </c>
      <c r="U19" s="210">
        <v>0</v>
      </c>
      <c r="V19" s="210">
        <v>0</v>
      </c>
      <c r="W19" s="210">
        <v>0</v>
      </c>
      <c r="X19" s="210">
        <v>0</v>
      </c>
      <c r="Y19" s="210">
        <v>0</v>
      </c>
      <c r="Z19" s="210">
        <v>0</v>
      </c>
      <c r="AA19" s="210">
        <v>0</v>
      </c>
      <c r="AB19" s="210">
        <v>0</v>
      </c>
      <c r="AC19" s="210">
        <v>0</v>
      </c>
      <c r="AD19" s="210">
        <v>0</v>
      </c>
      <c r="AE19" s="210">
        <v>0</v>
      </c>
      <c r="AF19" s="210">
        <v>0</v>
      </c>
      <c r="AG19" s="210">
        <v>0</v>
      </c>
      <c r="AH19" s="210">
        <v>0</v>
      </c>
      <c r="AI19" s="210">
        <v>0</v>
      </c>
      <c r="AJ19" s="210">
        <v>0</v>
      </c>
      <c r="AK19" s="210">
        <v>0</v>
      </c>
      <c r="AL19" s="210">
        <v>0</v>
      </c>
      <c r="AM19" s="210">
        <v>0</v>
      </c>
      <c r="AN19" s="210">
        <v>0</v>
      </c>
      <c r="AO19" s="298">
        <v>0</v>
      </c>
    </row>
    <row r="20" spans="1:41" s="37" customFormat="1" ht="22.5" customHeight="1" thickBot="1">
      <c r="A20" s="721"/>
      <c r="B20" s="727"/>
      <c r="C20" s="208" t="s">
        <v>6</v>
      </c>
      <c r="D20" s="292">
        <f t="shared" si="0"/>
        <v>0</v>
      </c>
      <c r="E20" s="210">
        <v>0</v>
      </c>
      <c r="F20" s="210">
        <v>0</v>
      </c>
      <c r="G20" s="210">
        <v>0</v>
      </c>
      <c r="H20" s="210">
        <v>0</v>
      </c>
      <c r="I20" s="210">
        <v>0</v>
      </c>
      <c r="J20" s="210">
        <v>0</v>
      </c>
      <c r="K20" s="210">
        <v>0</v>
      </c>
      <c r="L20" s="210">
        <v>0</v>
      </c>
      <c r="M20" s="210">
        <v>0</v>
      </c>
      <c r="N20" s="210">
        <v>0</v>
      </c>
      <c r="O20" s="210">
        <v>0</v>
      </c>
      <c r="P20" s="210">
        <v>0</v>
      </c>
      <c r="Q20" s="210">
        <v>0</v>
      </c>
      <c r="R20" s="210">
        <v>0</v>
      </c>
      <c r="S20" s="210">
        <v>0</v>
      </c>
      <c r="T20" s="210">
        <v>0</v>
      </c>
      <c r="U20" s="210">
        <v>0</v>
      </c>
      <c r="V20" s="210">
        <v>0</v>
      </c>
      <c r="W20" s="210">
        <v>0</v>
      </c>
      <c r="X20" s="210">
        <v>0</v>
      </c>
      <c r="Y20" s="210">
        <v>0</v>
      </c>
      <c r="Z20" s="210">
        <v>0</v>
      </c>
      <c r="AA20" s="210">
        <v>0</v>
      </c>
      <c r="AB20" s="210">
        <v>0</v>
      </c>
      <c r="AC20" s="210">
        <v>0</v>
      </c>
      <c r="AD20" s="210">
        <v>0</v>
      </c>
      <c r="AE20" s="210">
        <v>0</v>
      </c>
      <c r="AF20" s="210">
        <v>0</v>
      </c>
      <c r="AG20" s="210">
        <v>0</v>
      </c>
      <c r="AH20" s="210">
        <v>0</v>
      </c>
      <c r="AI20" s="210">
        <v>0</v>
      </c>
      <c r="AJ20" s="210">
        <v>0</v>
      </c>
      <c r="AK20" s="210">
        <v>0</v>
      </c>
      <c r="AL20" s="210">
        <v>0</v>
      </c>
      <c r="AM20" s="210">
        <v>0</v>
      </c>
      <c r="AN20" s="210">
        <v>0</v>
      </c>
      <c r="AO20" s="298">
        <v>0</v>
      </c>
    </row>
    <row r="21" spans="1:41" s="37" customFormat="1" ht="22.5" customHeight="1" thickBot="1">
      <c r="A21" s="722"/>
      <c r="B21" s="728"/>
      <c r="C21" s="209" t="s">
        <v>7</v>
      </c>
      <c r="D21" s="315">
        <f t="shared" si="0"/>
        <v>0</v>
      </c>
      <c r="E21" s="296">
        <v>0</v>
      </c>
      <c r="F21" s="296">
        <v>0</v>
      </c>
      <c r="G21" s="296">
        <v>0</v>
      </c>
      <c r="H21" s="296">
        <v>0</v>
      </c>
      <c r="I21" s="296">
        <v>0</v>
      </c>
      <c r="J21" s="296">
        <v>0</v>
      </c>
      <c r="K21" s="296">
        <v>0</v>
      </c>
      <c r="L21" s="296">
        <v>0</v>
      </c>
      <c r="M21" s="296">
        <v>0</v>
      </c>
      <c r="N21" s="296">
        <v>0</v>
      </c>
      <c r="O21" s="296">
        <v>0</v>
      </c>
      <c r="P21" s="296">
        <v>0</v>
      </c>
      <c r="Q21" s="296">
        <v>0</v>
      </c>
      <c r="R21" s="296">
        <v>0</v>
      </c>
      <c r="S21" s="296">
        <v>0</v>
      </c>
      <c r="T21" s="296">
        <v>0</v>
      </c>
      <c r="U21" s="296">
        <v>0</v>
      </c>
      <c r="V21" s="296">
        <v>0</v>
      </c>
      <c r="W21" s="296">
        <v>0</v>
      </c>
      <c r="X21" s="296">
        <v>0</v>
      </c>
      <c r="Y21" s="296">
        <v>0</v>
      </c>
      <c r="Z21" s="296">
        <v>0</v>
      </c>
      <c r="AA21" s="296">
        <v>0</v>
      </c>
      <c r="AB21" s="296">
        <v>0</v>
      </c>
      <c r="AC21" s="296">
        <v>0</v>
      </c>
      <c r="AD21" s="296">
        <v>0</v>
      </c>
      <c r="AE21" s="296">
        <v>0</v>
      </c>
      <c r="AF21" s="296">
        <v>0</v>
      </c>
      <c r="AG21" s="296">
        <v>0</v>
      </c>
      <c r="AH21" s="296">
        <v>0</v>
      </c>
      <c r="AI21" s="296">
        <v>0</v>
      </c>
      <c r="AJ21" s="296">
        <v>0</v>
      </c>
      <c r="AK21" s="296">
        <v>0</v>
      </c>
      <c r="AL21" s="296">
        <v>0</v>
      </c>
      <c r="AM21" s="296">
        <v>0</v>
      </c>
      <c r="AN21" s="296">
        <v>0</v>
      </c>
      <c r="AO21" s="299">
        <v>0</v>
      </c>
    </row>
    <row r="22" spans="1:41" s="14" customFormat="1" ht="50.25" customHeight="1">
      <c r="A22" s="48"/>
      <c r="B22" s="48"/>
      <c r="C22" s="12"/>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29"/>
      <c r="AM22" s="29"/>
      <c r="AN22" s="29"/>
      <c r="AO22" s="29"/>
    </row>
    <row r="23" spans="1:37" s="14" customFormat="1" ht="36.75" customHeight="1" thickBot="1">
      <c r="A23" s="50"/>
      <c r="B23" s="50"/>
      <c r="C23" s="12"/>
      <c r="D23" s="49"/>
      <c r="E23" s="49"/>
      <c r="F23" s="49"/>
      <c r="G23" s="49"/>
      <c r="H23" s="49"/>
      <c r="I23" s="49"/>
      <c r="J23" s="49"/>
      <c r="N23" s="49"/>
      <c r="O23" s="49"/>
      <c r="P23" s="49"/>
      <c r="Q23" s="49"/>
      <c r="R23" s="49"/>
      <c r="S23" s="49"/>
      <c r="T23" s="49"/>
      <c r="AE23" s="49"/>
      <c r="AF23" s="49"/>
      <c r="AG23" s="49"/>
      <c r="AH23" s="49"/>
      <c r="AI23" s="49"/>
      <c r="AJ23" s="49"/>
      <c r="AK23" s="49"/>
    </row>
    <row r="24" spans="1:33" s="37" customFormat="1" ht="36.75" customHeight="1" thickBot="1">
      <c r="A24" s="33"/>
      <c r="B24" s="34"/>
      <c r="C24" s="35"/>
      <c r="D24" s="723" t="s">
        <v>168</v>
      </c>
      <c r="E24" s="724"/>
      <c r="F24" s="724"/>
      <c r="G24" s="723" t="s">
        <v>68</v>
      </c>
      <c r="H24" s="725"/>
      <c r="I24" s="723" t="s">
        <v>69</v>
      </c>
      <c r="J24" s="724"/>
      <c r="K24" s="725"/>
      <c r="L24" s="683" t="s">
        <v>70</v>
      </c>
      <c r="M24" s="719"/>
      <c r="N24" s="716" t="s">
        <v>62</v>
      </c>
      <c r="O24" s="684"/>
      <c r="P24" s="683" t="s">
        <v>71</v>
      </c>
      <c r="Q24" s="719"/>
      <c r="R24" s="709" t="s">
        <v>72</v>
      </c>
      <c r="S24" s="716" t="s">
        <v>73</v>
      </c>
      <c r="T24" s="684"/>
      <c r="U24" s="685"/>
      <c r="V24" s="709" t="s">
        <v>80</v>
      </c>
      <c r="W24" s="709" t="s">
        <v>17</v>
      </c>
      <c r="X24" s="723" t="s">
        <v>74</v>
      </c>
      <c r="Y24" s="735"/>
      <c r="Z24" s="735"/>
      <c r="AA24" s="736"/>
      <c r="AB24" s="730" t="s">
        <v>66</v>
      </c>
      <c r="AC24" s="695"/>
      <c r="AD24" s="696"/>
      <c r="AG24" s="36"/>
    </row>
    <row r="25" spans="1:33" s="37" customFormat="1" ht="26.25" customHeight="1" thickBot="1">
      <c r="A25" s="38"/>
      <c r="B25" s="39"/>
      <c r="C25" s="51" t="s">
        <v>170</v>
      </c>
      <c r="D25" s="750" t="s">
        <v>81</v>
      </c>
      <c r="E25" s="741" t="s">
        <v>172</v>
      </c>
      <c r="F25" s="506" t="s">
        <v>181</v>
      </c>
      <c r="G25" s="717" t="s">
        <v>82</v>
      </c>
      <c r="H25" s="734" t="s">
        <v>75</v>
      </c>
      <c r="I25" s="718" t="s">
        <v>97</v>
      </c>
      <c r="J25" s="712" t="s">
        <v>136</v>
      </c>
      <c r="K25" s="734" t="s">
        <v>397</v>
      </c>
      <c r="L25" s="717" t="s">
        <v>76</v>
      </c>
      <c r="M25" s="734" t="s">
        <v>83</v>
      </c>
      <c r="N25" s="743" t="s">
        <v>129</v>
      </c>
      <c r="O25" s="744" t="s">
        <v>130</v>
      </c>
      <c r="P25" s="717" t="s">
        <v>77</v>
      </c>
      <c r="Q25" s="706" t="s">
        <v>84</v>
      </c>
      <c r="R25" s="710"/>
      <c r="S25" s="717" t="s">
        <v>85</v>
      </c>
      <c r="T25" s="712" t="s">
        <v>86</v>
      </c>
      <c r="U25" s="734" t="s">
        <v>87</v>
      </c>
      <c r="V25" s="715"/>
      <c r="W25" s="715"/>
      <c r="X25" s="717" t="s">
        <v>88</v>
      </c>
      <c r="Y25" s="712" t="s">
        <v>89</v>
      </c>
      <c r="Z25" s="712" t="s">
        <v>171</v>
      </c>
      <c r="AA25" s="706" t="s">
        <v>78</v>
      </c>
      <c r="AB25" s="717" t="s">
        <v>79</v>
      </c>
      <c r="AC25" s="712" t="s">
        <v>98</v>
      </c>
      <c r="AD25" s="734" t="s">
        <v>90</v>
      </c>
      <c r="AG25" s="36"/>
    </row>
    <row r="26" spans="1:33" s="37" customFormat="1" ht="21" customHeight="1" thickBot="1">
      <c r="A26" s="38"/>
      <c r="B26" s="39"/>
      <c r="C26" s="41"/>
      <c r="D26" s="751"/>
      <c r="E26" s="742"/>
      <c r="F26" s="507"/>
      <c r="G26" s="717"/>
      <c r="H26" s="748"/>
      <c r="I26" s="745"/>
      <c r="J26" s="712"/>
      <c r="K26" s="734"/>
      <c r="L26" s="731"/>
      <c r="M26" s="734"/>
      <c r="N26" s="731"/>
      <c r="O26" s="744"/>
      <c r="P26" s="731"/>
      <c r="Q26" s="729"/>
      <c r="R26" s="710"/>
      <c r="S26" s="737"/>
      <c r="T26" s="739"/>
      <c r="U26" s="748"/>
      <c r="V26" s="715"/>
      <c r="W26" s="715"/>
      <c r="X26" s="717"/>
      <c r="Y26" s="712"/>
      <c r="Z26" s="713"/>
      <c r="AA26" s="729"/>
      <c r="AB26" s="731"/>
      <c r="AC26" s="712"/>
      <c r="AD26" s="734"/>
      <c r="AG26" s="36"/>
    </row>
    <row r="27" spans="1:33" s="52" customFormat="1" ht="21" customHeight="1" thickBot="1">
      <c r="A27" s="42" t="s">
        <v>164</v>
      </c>
      <c r="B27" s="43"/>
      <c r="C27" s="41"/>
      <c r="D27" s="751"/>
      <c r="E27" s="742"/>
      <c r="F27" s="507"/>
      <c r="G27" s="717"/>
      <c r="H27" s="748"/>
      <c r="I27" s="745"/>
      <c r="J27" s="712"/>
      <c r="K27" s="734"/>
      <c r="L27" s="731"/>
      <c r="M27" s="734"/>
      <c r="N27" s="731"/>
      <c r="O27" s="744"/>
      <c r="P27" s="731"/>
      <c r="Q27" s="729"/>
      <c r="R27" s="710"/>
      <c r="S27" s="737"/>
      <c r="T27" s="739"/>
      <c r="U27" s="748"/>
      <c r="V27" s="715"/>
      <c r="W27" s="715"/>
      <c r="X27" s="717"/>
      <c r="Y27" s="712"/>
      <c r="Z27" s="713"/>
      <c r="AA27" s="729"/>
      <c r="AB27" s="731"/>
      <c r="AC27" s="712"/>
      <c r="AD27" s="734"/>
      <c r="AG27" s="53"/>
    </row>
    <row r="28" spans="1:33" s="52" customFormat="1" ht="21" customHeight="1" thickBot="1">
      <c r="A28" s="42"/>
      <c r="B28" s="43"/>
      <c r="C28" s="41"/>
      <c r="D28" s="751"/>
      <c r="E28" s="742"/>
      <c r="F28" s="507"/>
      <c r="G28" s="717"/>
      <c r="H28" s="748"/>
      <c r="I28" s="745"/>
      <c r="J28" s="712"/>
      <c r="K28" s="734"/>
      <c r="L28" s="731"/>
      <c r="M28" s="734"/>
      <c r="N28" s="731"/>
      <c r="O28" s="744"/>
      <c r="P28" s="731"/>
      <c r="Q28" s="729"/>
      <c r="R28" s="710"/>
      <c r="S28" s="737"/>
      <c r="T28" s="739"/>
      <c r="U28" s="748"/>
      <c r="V28" s="715"/>
      <c r="W28" s="715"/>
      <c r="X28" s="717"/>
      <c r="Y28" s="712"/>
      <c r="Z28" s="713"/>
      <c r="AA28" s="729"/>
      <c r="AB28" s="731"/>
      <c r="AC28" s="712"/>
      <c r="AD28" s="734"/>
      <c r="AG28" s="53"/>
    </row>
    <row r="29" spans="1:33" s="52" customFormat="1" ht="21" customHeight="1" thickBot="1">
      <c r="A29" s="44"/>
      <c r="B29" s="45"/>
      <c r="C29" s="46"/>
      <c r="D29" s="751"/>
      <c r="E29" s="742"/>
      <c r="F29" s="595"/>
      <c r="G29" s="718"/>
      <c r="H29" s="749"/>
      <c r="I29" s="745"/>
      <c r="J29" s="733"/>
      <c r="K29" s="706"/>
      <c r="L29" s="732"/>
      <c r="M29" s="706"/>
      <c r="N29" s="732"/>
      <c r="O29" s="744"/>
      <c r="P29" s="732"/>
      <c r="Q29" s="729"/>
      <c r="R29" s="710"/>
      <c r="S29" s="738"/>
      <c r="T29" s="740"/>
      <c r="U29" s="749"/>
      <c r="V29" s="715"/>
      <c r="W29" s="715"/>
      <c r="X29" s="718"/>
      <c r="Y29" s="733"/>
      <c r="Z29" s="714"/>
      <c r="AA29" s="729"/>
      <c r="AB29" s="732"/>
      <c r="AC29" s="733"/>
      <c r="AD29" s="706"/>
      <c r="AG29" s="53"/>
    </row>
    <row r="30" spans="1:33" s="52" customFormat="1" ht="22.5" customHeight="1">
      <c r="A30" s="720" t="s">
        <v>165</v>
      </c>
      <c r="B30" s="726" t="s">
        <v>166</v>
      </c>
      <c r="C30" s="207" t="s">
        <v>396</v>
      </c>
      <c r="D30" s="292">
        <v>0</v>
      </c>
      <c r="E30" s="293">
        <v>0</v>
      </c>
      <c r="F30" s="293">
        <v>0</v>
      </c>
      <c r="G30" s="293">
        <v>0</v>
      </c>
      <c r="H30" s="293">
        <v>0</v>
      </c>
      <c r="I30" s="293">
        <v>0</v>
      </c>
      <c r="J30" s="293">
        <v>0</v>
      </c>
      <c r="K30" s="293">
        <v>0</v>
      </c>
      <c r="L30" s="293">
        <v>0</v>
      </c>
      <c r="M30" s="293">
        <v>0</v>
      </c>
      <c r="N30" s="293">
        <v>0</v>
      </c>
      <c r="O30" s="293">
        <v>0</v>
      </c>
      <c r="P30" s="293">
        <v>0</v>
      </c>
      <c r="Q30" s="293">
        <v>0</v>
      </c>
      <c r="R30" s="293">
        <v>0</v>
      </c>
      <c r="S30" s="293">
        <v>0</v>
      </c>
      <c r="T30" s="293">
        <v>0</v>
      </c>
      <c r="U30" s="293">
        <v>0</v>
      </c>
      <c r="V30" s="293">
        <v>0</v>
      </c>
      <c r="W30" s="293">
        <v>0</v>
      </c>
      <c r="X30" s="293">
        <v>0</v>
      </c>
      <c r="Y30" s="293">
        <v>0</v>
      </c>
      <c r="Z30" s="293">
        <v>0</v>
      </c>
      <c r="AA30" s="293">
        <v>0</v>
      </c>
      <c r="AB30" s="293">
        <v>0</v>
      </c>
      <c r="AC30" s="293">
        <v>0</v>
      </c>
      <c r="AD30" s="297">
        <v>0</v>
      </c>
      <c r="AE30" s="47"/>
      <c r="AF30" s="47"/>
      <c r="AG30" s="53"/>
    </row>
    <row r="31" spans="1:33" s="52" customFormat="1" ht="22.5" customHeight="1">
      <c r="A31" s="721"/>
      <c r="B31" s="727"/>
      <c r="C31" s="208" t="s">
        <v>4</v>
      </c>
      <c r="D31" s="294">
        <v>0</v>
      </c>
      <c r="E31" s="210">
        <v>0</v>
      </c>
      <c r="F31" s="210">
        <v>0</v>
      </c>
      <c r="G31" s="210">
        <v>0</v>
      </c>
      <c r="H31" s="210">
        <v>0</v>
      </c>
      <c r="I31" s="210">
        <v>0</v>
      </c>
      <c r="J31" s="210">
        <v>0</v>
      </c>
      <c r="K31" s="210">
        <v>0</v>
      </c>
      <c r="L31" s="210">
        <v>0</v>
      </c>
      <c r="M31" s="210">
        <v>0</v>
      </c>
      <c r="N31" s="210">
        <v>0</v>
      </c>
      <c r="O31" s="210">
        <v>0</v>
      </c>
      <c r="P31" s="210">
        <v>0</v>
      </c>
      <c r="Q31" s="210">
        <v>0</v>
      </c>
      <c r="R31" s="210">
        <v>0</v>
      </c>
      <c r="S31" s="210">
        <v>0</v>
      </c>
      <c r="T31" s="210">
        <v>0</v>
      </c>
      <c r="U31" s="210">
        <v>0</v>
      </c>
      <c r="V31" s="210">
        <v>0</v>
      </c>
      <c r="W31" s="210">
        <v>0</v>
      </c>
      <c r="X31" s="210">
        <v>0</v>
      </c>
      <c r="Y31" s="210">
        <v>0</v>
      </c>
      <c r="Z31" s="210">
        <v>0</v>
      </c>
      <c r="AA31" s="210">
        <v>0</v>
      </c>
      <c r="AB31" s="210">
        <v>0</v>
      </c>
      <c r="AC31" s="210">
        <v>0</v>
      </c>
      <c r="AD31" s="298">
        <v>0</v>
      </c>
      <c r="AE31" s="47"/>
      <c r="AF31" s="47"/>
      <c r="AG31" s="53"/>
    </row>
    <row r="32" spans="1:33" s="52" customFormat="1" ht="22.5" customHeight="1">
      <c r="A32" s="721"/>
      <c r="B32" s="727"/>
      <c r="C32" s="208" t="s">
        <v>5</v>
      </c>
      <c r="D32" s="294">
        <v>0</v>
      </c>
      <c r="E32" s="210">
        <v>0</v>
      </c>
      <c r="F32" s="210">
        <v>0</v>
      </c>
      <c r="G32" s="210">
        <v>0</v>
      </c>
      <c r="H32" s="210">
        <v>0</v>
      </c>
      <c r="I32" s="210">
        <v>0</v>
      </c>
      <c r="J32" s="210">
        <v>0</v>
      </c>
      <c r="K32" s="210">
        <v>0</v>
      </c>
      <c r="L32" s="210">
        <v>0</v>
      </c>
      <c r="M32" s="210">
        <v>0</v>
      </c>
      <c r="N32" s="210">
        <v>0</v>
      </c>
      <c r="O32" s="210">
        <v>0</v>
      </c>
      <c r="P32" s="210">
        <v>0</v>
      </c>
      <c r="Q32" s="210">
        <v>0</v>
      </c>
      <c r="R32" s="210">
        <v>0</v>
      </c>
      <c r="S32" s="210">
        <v>0</v>
      </c>
      <c r="T32" s="210">
        <v>0</v>
      </c>
      <c r="U32" s="210">
        <v>0</v>
      </c>
      <c r="V32" s="210">
        <v>0</v>
      </c>
      <c r="W32" s="210">
        <v>0</v>
      </c>
      <c r="X32" s="210">
        <v>0</v>
      </c>
      <c r="Y32" s="210">
        <v>0</v>
      </c>
      <c r="Z32" s="210">
        <v>0</v>
      </c>
      <c r="AA32" s="210">
        <v>0</v>
      </c>
      <c r="AB32" s="210">
        <v>0</v>
      </c>
      <c r="AC32" s="210">
        <v>0</v>
      </c>
      <c r="AD32" s="298">
        <v>0</v>
      </c>
      <c r="AE32" s="47"/>
      <c r="AF32" s="47"/>
      <c r="AG32" s="53"/>
    </row>
    <row r="33" spans="1:33" s="52" customFormat="1" ht="22.5" customHeight="1">
      <c r="A33" s="721"/>
      <c r="B33" s="727"/>
      <c r="C33" s="208" t="s">
        <v>118</v>
      </c>
      <c r="D33" s="294">
        <v>0</v>
      </c>
      <c r="E33" s="210">
        <v>0</v>
      </c>
      <c r="F33" s="210">
        <v>0</v>
      </c>
      <c r="G33" s="210">
        <v>0</v>
      </c>
      <c r="H33" s="210">
        <v>0</v>
      </c>
      <c r="I33" s="210">
        <v>0</v>
      </c>
      <c r="J33" s="210">
        <v>0</v>
      </c>
      <c r="K33" s="210">
        <v>0</v>
      </c>
      <c r="L33" s="210">
        <v>0</v>
      </c>
      <c r="M33" s="210">
        <v>0</v>
      </c>
      <c r="N33" s="210">
        <v>0</v>
      </c>
      <c r="O33" s="210">
        <v>0</v>
      </c>
      <c r="P33" s="210">
        <v>0</v>
      </c>
      <c r="Q33" s="210">
        <v>0</v>
      </c>
      <c r="R33" s="210">
        <v>0</v>
      </c>
      <c r="S33" s="210">
        <v>0</v>
      </c>
      <c r="T33" s="210">
        <v>0</v>
      </c>
      <c r="U33" s="210">
        <v>0</v>
      </c>
      <c r="V33" s="210">
        <v>0</v>
      </c>
      <c r="W33" s="210">
        <v>0</v>
      </c>
      <c r="X33" s="210">
        <v>0</v>
      </c>
      <c r="Y33" s="210">
        <v>0</v>
      </c>
      <c r="Z33" s="210">
        <v>0</v>
      </c>
      <c r="AA33" s="210">
        <v>0</v>
      </c>
      <c r="AB33" s="210">
        <v>0</v>
      </c>
      <c r="AC33" s="210">
        <v>0</v>
      </c>
      <c r="AD33" s="298">
        <v>0</v>
      </c>
      <c r="AE33" s="47"/>
      <c r="AF33" s="47"/>
      <c r="AG33" s="53"/>
    </row>
    <row r="34" spans="1:33" s="52" customFormat="1" ht="22.5" customHeight="1">
      <c r="A34" s="721"/>
      <c r="B34" s="727"/>
      <c r="C34" s="208" t="s">
        <v>14</v>
      </c>
      <c r="D34" s="294">
        <v>0</v>
      </c>
      <c r="E34" s="210">
        <v>0</v>
      </c>
      <c r="F34" s="210">
        <v>0</v>
      </c>
      <c r="G34" s="210">
        <v>0</v>
      </c>
      <c r="H34" s="210">
        <v>0</v>
      </c>
      <c r="I34" s="210">
        <v>0</v>
      </c>
      <c r="J34" s="210">
        <v>0</v>
      </c>
      <c r="K34" s="210">
        <v>0</v>
      </c>
      <c r="L34" s="210">
        <v>0</v>
      </c>
      <c r="M34" s="210">
        <v>0</v>
      </c>
      <c r="N34" s="210">
        <v>0</v>
      </c>
      <c r="O34" s="210">
        <v>0</v>
      </c>
      <c r="P34" s="210">
        <v>0</v>
      </c>
      <c r="Q34" s="210">
        <v>0</v>
      </c>
      <c r="R34" s="210">
        <v>0</v>
      </c>
      <c r="S34" s="210">
        <v>0</v>
      </c>
      <c r="T34" s="210">
        <v>0</v>
      </c>
      <c r="U34" s="210">
        <v>0</v>
      </c>
      <c r="V34" s="210">
        <v>0</v>
      </c>
      <c r="W34" s="210">
        <v>0</v>
      </c>
      <c r="X34" s="210">
        <v>0</v>
      </c>
      <c r="Y34" s="210">
        <v>0</v>
      </c>
      <c r="Z34" s="210">
        <v>0</v>
      </c>
      <c r="AA34" s="210">
        <v>0</v>
      </c>
      <c r="AB34" s="210">
        <v>0</v>
      </c>
      <c r="AC34" s="210">
        <v>0</v>
      </c>
      <c r="AD34" s="298">
        <v>0</v>
      </c>
      <c r="AE34" s="47"/>
      <c r="AF34" s="47"/>
      <c r="AG34" s="53"/>
    </row>
    <row r="35" spans="1:33" s="52" customFormat="1" ht="22.5" customHeight="1">
      <c r="A35" s="721"/>
      <c r="B35" s="727"/>
      <c r="C35" s="208" t="s">
        <v>167</v>
      </c>
      <c r="D35" s="294">
        <v>0</v>
      </c>
      <c r="E35" s="210">
        <v>0</v>
      </c>
      <c r="F35" s="210">
        <v>0</v>
      </c>
      <c r="G35" s="210">
        <v>0</v>
      </c>
      <c r="H35" s="210">
        <v>0</v>
      </c>
      <c r="I35" s="210">
        <v>0</v>
      </c>
      <c r="J35" s="210">
        <v>0</v>
      </c>
      <c r="K35" s="210">
        <v>0</v>
      </c>
      <c r="L35" s="210">
        <v>0</v>
      </c>
      <c r="M35" s="210">
        <v>0</v>
      </c>
      <c r="N35" s="210">
        <v>0</v>
      </c>
      <c r="O35" s="210">
        <v>0</v>
      </c>
      <c r="P35" s="210">
        <v>0</v>
      </c>
      <c r="Q35" s="210">
        <v>0</v>
      </c>
      <c r="R35" s="210">
        <v>0</v>
      </c>
      <c r="S35" s="210">
        <v>0</v>
      </c>
      <c r="T35" s="210">
        <v>0</v>
      </c>
      <c r="U35" s="210">
        <v>0</v>
      </c>
      <c r="V35" s="210">
        <v>0</v>
      </c>
      <c r="W35" s="210">
        <v>0</v>
      </c>
      <c r="X35" s="210">
        <v>0</v>
      </c>
      <c r="Y35" s="210">
        <v>0</v>
      </c>
      <c r="Z35" s="210">
        <v>0</v>
      </c>
      <c r="AA35" s="210">
        <v>0</v>
      </c>
      <c r="AB35" s="210">
        <v>0</v>
      </c>
      <c r="AC35" s="210">
        <v>0</v>
      </c>
      <c r="AD35" s="298">
        <v>0</v>
      </c>
      <c r="AE35" s="47"/>
      <c r="AF35" s="47"/>
      <c r="AG35" s="53"/>
    </row>
    <row r="36" spans="1:33" s="52" customFormat="1" ht="22.5" customHeight="1">
      <c r="A36" s="721"/>
      <c r="B36" s="727"/>
      <c r="C36" s="208" t="s">
        <v>119</v>
      </c>
      <c r="D36" s="294">
        <v>0</v>
      </c>
      <c r="E36" s="210">
        <v>0</v>
      </c>
      <c r="F36" s="210">
        <v>0</v>
      </c>
      <c r="G36" s="210">
        <v>0</v>
      </c>
      <c r="H36" s="210">
        <v>0</v>
      </c>
      <c r="I36" s="210">
        <v>0</v>
      </c>
      <c r="J36" s="210">
        <v>0</v>
      </c>
      <c r="K36" s="210">
        <v>0</v>
      </c>
      <c r="L36" s="210">
        <v>0</v>
      </c>
      <c r="M36" s="210">
        <v>0</v>
      </c>
      <c r="N36" s="210">
        <v>0</v>
      </c>
      <c r="O36" s="210">
        <v>0</v>
      </c>
      <c r="P36" s="210">
        <v>0</v>
      </c>
      <c r="Q36" s="210">
        <v>0</v>
      </c>
      <c r="R36" s="210">
        <v>0</v>
      </c>
      <c r="S36" s="210">
        <v>0</v>
      </c>
      <c r="T36" s="210">
        <v>0</v>
      </c>
      <c r="U36" s="210">
        <v>0</v>
      </c>
      <c r="V36" s="210">
        <v>0</v>
      </c>
      <c r="W36" s="210">
        <v>0</v>
      </c>
      <c r="X36" s="210">
        <v>0</v>
      </c>
      <c r="Y36" s="210">
        <v>0</v>
      </c>
      <c r="Z36" s="210">
        <v>0</v>
      </c>
      <c r="AA36" s="210">
        <v>0</v>
      </c>
      <c r="AB36" s="210">
        <v>0</v>
      </c>
      <c r="AC36" s="210">
        <v>0</v>
      </c>
      <c r="AD36" s="298">
        <v>0</v>
      </c>
      <c r="AE36" s="47"/>
      <c r="AF36" s="47"/>
      <c r="AG36" s="53"/>
    </row>
    <row r="37" spans="1:33" s="52" customFormat="1" ht="22.5" customHeight="1">
      <c r="A37" s="721"/>
      <c r="B37" s="727"/>
      <c r="C37" s="208" t="s">
        <v>6</v>
      </c>
      <c r="D37" s="294">
        <v>0</v>
      </c>
      <c r="E37" s="210">
        <v>0</v>
      </c>
      <c r="F37" s="210">
        <v>0</v>
      </c>
      <c r="G37" s="210">
        <v>0</v>
      </c>
      <c r="H37" s="210">
        <v>0</v>
      </c>
      <c r="I37" s="210">
        <v>0</v>
      </c>
      <c r="J37" s="210">
        <v>0</v>
      </c>
      <c r="K37" s="210">
        <v>0</v>
      </c>
      <c r="L37" s="210">
        <v>0</v>
      </c>
      <c r="M37" s="210">
        <v>0</v>
      </c>
      <c r="N37" s="210">
        <v>0</v>
      </c>
      <c r="O37" s="210">
        <v>0</v>
      </c>
      <c r="P37" s="210">
        <v>0</v>
      </c>
      <c r="Q37" s="210">
        <v>0</v>
      </c>
      <c r="R37" s="210">
        <v>0</v>
      </c>
      <c r="S37" s="210">
        <v>0</v>
      </c>
      <c r="T37" s="210">
        <v>0</v>
      </c>
      <c r="U37" s="210">
        <v>0</v>
      </c>
      <c r="V37" s="210">
        <v>0</v>
      </c>
      <c r="W37" s="210">
        <v>0</v>
      </c>
      <c r="X37" s="210">
        <v>0</v>
      </c>
      <c r="Y37" s="210">
        <v>0</v>
      </c>
      <c r="Z37" s="210">
        <v>0</v>
      </c>
      <c r="AA37" s="210">
        <v>0</v>
      </c>
      <c r="AB37" s="210">
        <v>0</v>
      </c>
      <c r="AC37" s="210">
        <v>0</v>
      </c>
      <c r="AD37" s="298">
        <v>0</v>
      </c>
      <c r="AE37" s="47"/>
      <c r="AF37" s="47"/>
      <c r="AG37" s="53"/>
    </row>
    <row r="38" spans="1:33" s="52" customFormat="1" ht="22.5" customHeight="1" thickBot="1">
      <c r="A38" s="722"/>
      <c r="B38" s="728"/>
      <c r="C38" s="209" t="s">
        <v>7</v>
      </c>
      <c r="D38" s="295">
        <v>0</v>
      </c>
      <c r="E38" s="296">
        <v>0</v>
      </c>
      <c r="F38" s="296">
        <v>0</v>
      </c>
      <c r="G38" s="296">
        <v>0</v>
      </c>
      <c r="H38" s="296">
        <v>0</v>
      </c>
      <c r="I38" s="296">
        <v>0</v>
      </c>
      <c r="J38" s="296">
        <v>0</v>
      </c>
      <c r="K38" s="296">
        <v>0</v>
      </c>
      <c r="L38" s="296">
        <v>0</v>
      </c>
      <c r="M38" s="296">
        <v>0</v>
      </c>
      <c r="N38" s="296">
        <v>0</v>
      </c>
      <c r="O38" s="296">
        <v>0</v>
      </c>
      <c r="P38" s="296">
        <v>0</v>
      </c>
      <c r="Q38" s="296">
        <v>0</v>
      </c>
      <c r="R38" s="296">
        <v>0</v>
      </c>
      <c r="S38" s="296">
        <v>0</v>
      </c>
      <c r="T38" s="296">
        <v>0</v>
      </c>
      <c r="U38" s="296">
        <v>0</v>
      </c>
      <c r="V38" s="296">
        <v>0</v>
      </c>
      <c r="W38" s="296">
        <v>0</v>
      </c>
      <c r="X38" s="296">
        <v>0</v>
      </c>
      <c r="Y38" s="296">
        <v>0</v>
      </c>
      <c r="Z38" s="296">
        <v>0</v>
      </c>
      <c r="AA38" s="296">
        <v>0</v>
      </c>
      <c r="AB38" s="296">
        <v>0</v>
      </c>
      <c r="AC38" s="296">
        <v>0</v>
      </c>
      <c r="AD38" s="299">
        <v>0</v>
      </c>
      <c r="AE38" s="47"/>
      <c r="AF38" s="47"/>
      <c r="AG38" s="53"/>
    </row>
  </sheetData>
  <sheetProtection/>
  <mergeCells count="92">
    <mergeCell ref="I25:I29"/>
    <mergeCell ref="P24:Q24"/>
    <mergeCell ref="A4:AO4"/>
    <mergeCell ref="D6:AI6"/>
    <mergeCell ref="A30:A38"/>
    <mergeCell ref="U25:U29"/>
    <mergeCell ref="H25:H29"/>
    <mergeCell ref="J25:J29"/>
    <mergeCell ref="K25:K29"/>
    <mergeCell ref="D25:D29"/>
    <mergeCell ref="G25:G29"/>
    <mergeCell ref="B30:B38"/>
    <mergeCell ref="E25:E29"/>
    <mergeCell ref="Y25:Y29"/>
    <mergeCell ref="L25:L29"/>
    <mergeCell ref="M25:M29"/>
    <mergeCell ref="N25:N29"/>
    <mergeCell ref="O25:O29"/>
    <mergeCell ref="F25:F29"/>
    <mergeCell ref="P25:P29"/>
    <mergeCell ref="Q25:Q29"/>
    <mergeCell ref="AB24:AD24"/>
    <mergeCell ref="AA25:AA29"/>
    <mergeCell ref="AB25:AB29"/>
    <mergeCell ref="AC25:AC29"/>
    <mergeCell ref="AD25:AD29"/>
    <mergeCell ref="X24:AA24"/>
    <mergeCell ref="S25:S29"/>
    <mergeCell ref="T25:T29"/>
    <mergeCell ref="V24:V29"/>
    <mergeCell ref="W24:W29"/>
    <mergeCell ref="S24:U24"/>
    <mergeCell ref="X25:X29"/>
    <mergeCell ref="L24:M24"/>
    <mergeCell ref="N24:O24"/>
    <mergeCell ref="A13:A21"/>
    <mergeCell ref="D24:F24"/>
    <mergeCell ref="G24:H24"/>
    <mergeCell ref="I24:K24"/>
    <mergeCell ref="B13:B21"/>
    <mergeCell ref="R24:R29"/>
    <mergeCell ref="AC8:AC12"/>
    <mergeCell ref="AL8:AL12"/>
    <mergeCell ref="AM8:AM12"/>
    <mergeCell ref="AD8:AD12"/>
    <mergeCell ref="AE8:AE12"/>
    <mergeCell ref="AF8:AF12"/>
    <mergeCell ref="AG8:AG12"/>
    <mergeCell ref="X8:X12"/>
    <mergeCell ref="Z25:Z29"/>
    <mergeCell ref="Y8:Y12"/>
    <mergeCell ref="Z8:Z12"/>
    <mergeCell ref="AA8:AA12"/>
    <mergeCell ref="AO8:AO12"/>
    <mergeCell ref="AH8:AH12"/>
    <mergeCell ref="AI8:AI12"/>
    <mergeCell ref="AJ8:AJ12"/>
    <mergeCell ref="AK8:AK12"/>
    <mergeCell ref="AB8:AB12"/>
    <mergeCell ref="AN8:AN12"/>
    <mergeCell ref="R8:R12"/>
    <mergeCell ref="S8:S12"/>
    <mergeCell ref="T8:T12"/>
    <mergeCell ref="U8:U12"/>
    <mergeCell ref="V8:V12"/>
    <mergeCell ref="W8:W12"/>
    <mergeCell ref="R7:T7"/>
    <mergeCell ref="U7:AE7"/>
    <mergeCell ref="AH7:AO7"/>
    <mergeCell ref="E8:E12"/>
    <mergeCell ref="F8:F12"/>
    <mergeCell ref="I8:I12"/>
    <mergeCell ref="J8:J12"/>
    <mergeCell ref="K8:K12"/>
    <mergeCell ref="L8:L12"/>
    <mergeCell ref="M8:M12"/>
    <mergeCell ref="D7:D12"/>
    <mergeCell ref="E7:K7"/>
    <mergeCell ref="L7:N7"/>
    <mergeCell ref="O7:Q7"/>
    <mergeCell ref="N8:N12"/>
    <mergeCell ref="O8:O12"/>
    <mergeCell ref="P8:P12"/>
    <mergeCell ref="Q8:Q12"/>
    <mergeCell ref="G8:G12"/>
    <mergeCell ref="H8:H12"/>
    <mergeCell ref="A1:B1"/>
    <mergeCell ref="A2:B2"/>
    <mergeCell ref="AI1:AJ1"/>
    <mergeCell ref="AK1:AO1"/>
    <mergeCell ref="AI2:AJ2"/>
    <mergeCell ref="AK2:AO2"/>
  </mergeCells>
  <printOptions horizontalCentered="1"/>
  <pageMargins left="0.5511811023622047" right="0.35433070866141736" top="0.984251968503937" bottom="0.984251968503937" header="0.5118110236220472" footer="0.5118110236220472"/>
  <pageSetup firstPageNumber="76" useFirstPageNumber="1" horizontalDpi="600" verticalDpi="600" orientation="landscape" pageOrder="overThenDown" paperSize="8" scale="70"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GK103"/>
  <sheetViews>
    <sheetView zoomScale="70" zoomScaleNormal="70" zoomScaleSheetLayoutView="100" zoomScalePageLayoutView="0" workbookViewId="0" topLeftCell="A1">
      <selection activeCell="D19" sqref="D19"/>
    </sheetView>
  </sheetViews>
  <sheetFormatPr defaultColWidth="10.625" defaultRowHeight="15.75"/>
  <cols>
    <col min="1" max="1" width="5.75390625" style="370" customWidth="1"/>
    <col min="2" max="2" width="7.75390625" style="370" customWidth="1"/>
    <col min="3" max="3" width="18.625" style="370" customWidth="1"/>
    <col min="4" max="4" width="10.625" style="367" customWidth="1"/>
    <col min="5" max="9" width="7.625" style="367" customWidth="1"/>
    <col min="10" max="10" width="9.125" style="367" customWidth="1"/>
    <col min="11" max="25" width="7.625" style="367" customWidth="1"/>
    <col min="26" max="26" width="8.50390625" style="367" customWidth="1"/>
    <col min="27" max="27" width="7.875" style="367" customWidth="1"/>
    <col min="28" max="29" width="7.625" style="372" customWidth="1"/>
    <col min="30" max="32" width="7.625" style="338" customWidth="1"/>
    <col min="33" max="33" width="7.625" style="367" customWidth="1"/>
    <col min="34" max="191" width="10.625" style="9" customWidth="1"/>
    <col min="192" max="16384" width="10.625" style="367" customWidth="1"/>
  </cols>
  <sheetData>
    <row r="1" spans="1:191" s="338" customFormat="1" ht="23.25" customHeight="1">
      <c r="A1" s="815" t="s">
        <v>154</v>
      </c>
      <c r="B1" s="816"/>
      <c r="C1" s="334"/>
      <c r="D1" s="335"/>
      <c r="E1" s="335"/>
      <c r="F1" s="336"/>
      <c r="G1" s="336"/>
      <c r="H1" s="336"/>
      <c r="I1" s="336"/>
      <c r="J1" s="336"/>
      <c r="K1" s="337"/>
      <c r="L1" s="336"/>
      <c r="M1" s="336"/>
      <c r="N1" s="336"/>
      <c r="O1" s="336"/>
      <c r="P1" s="336"/>
      <c r="Q1" s="336"/>
      <c r="R1" s="336"/>
      <c r="S1" s="336"/>
      <c r="T1" s="336"/>
      <c r="U1" s="336"/>
      <c r="V1" s="336"/>
      <c r="W1" s="336"/>
      <c r="Z1" s="821" t="s">
        <v>155</v>
      </c>
      <c r="AA1" s="822"/>
      <c r="AB1" s="823" t="s">
        <v>222</v>
      </c>
      <c r="AC1" s="824"/>
      <c r="AD1" s="824"/>
      <c r="AE1" s="824"/>
      <c r="AF1" s="825"/>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row>
    <row r="2" spans="1:191" s="338" customFormat="1" ht="21.75" customHeight="1" thickBot="1">
      <c r="A2" s="817" t="s">
        <v>156</v>
      </c>
      <c r="B2" s="818"/>
      <c r="C2" s="339" t="s">
        <v>223</v>
      </c>
      <c r="D2" s="340"/>
      <c r="E2" s="340"/>
      <c r="F2" s="341"/>
      <c r="G2" s="341"/>
      <c r="H2" s="341"/>
      <c r="I2" s="341"/>
      <c r="J2" s="341"/>
      <c r="K2" s="341"/>
      <c r="L2" s="341"/>
      <c r="M2" s="341"/>
      <c r="N2" s="341"/>
      <c r="O2" s="341"/>
      <c r="P2" s="341"/>
      <c r="Q2" s="341"/>
      <c r="R2" s="341"/>
      <c r="S2" s="341"/>
      <c r="T2" s="341"/>
      <c r="U2" s="341"/>
      <c r="V2" s="341"/>
      <c r="W2" s="341"/>
      <c r="X2" s="342"/>
      <c r="Y2" s="342"/>
      <c r="Z2" s="517" t="s">
        <v>157</v>
      </c>
      <c r="AA2" s="516"/>
      <c r="AB2" s="517" t="s">
        <v>158</v>
      </c>
      <c r="AC2" s="518"/>
      <c r="AD2" s="518"/>
      <c r="AE2" s="518"/>
      <c r="AF2" s="516"/>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row>
    <row r="3" spans="1:191" s="344" customFormat="1" ht="5.25" customHeight="1">
      <c r="A3" s="343"/>
      <c r="D3" s="343"/>
      <c r="E3" s="343"/>
      <c r="F3" s="343"/>
      <c r="G3" s="343"/>
      <c r="H3" s="345"/>
      <c r="I3" s="343"/>
      <c r="J3" s="343"/>
      <c r="K3" s="345"/>
      <c r="L3" s="343"/>
      <c r="M3" s="343"/>
      <c r="N3" s="343"/>
      <c r="O3" s="343"/>
      <c r="P3" s="343"/>
      <c r="Q3" s="343"/>
      <c r="R3" s="343"/>
      <c r="S3" s="343"/>
      <c r="T3" s="343"/>
      <c r="U3" s="343"/>
      <c r="V3" s="343"/>
      <c r="W3" s="343"/>
      <c r="X3" s="343"/>
      <c r="Y3" s="343"/>
      <c r="Z3" s="343"/>
      <c r="AA3" s="343"/>
      <c r="AB3" s="343"/>
      <c r="AC3" s="343"/>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row>
    <row r="4" spans="1:191" s="346" customFormat="1" ht="25.5">
      <c r="A4" s="845" t="s">
        <v>224</v>
      </c>
      <c r="B4" s="845"/>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row>
    <row r="5" spans="1:191" s="344" customFormat="1" ht="4.5" customHeight="1">
      <c r="A5" s="347"/>
      <c r="B5" s="348"/>
      <c r="C5" s="348"/>
      <c r="D5" s="343"/>
      <c r="E5" s="349"/>
      <c r="F5" s="343"/>
      <c r="G5" s="350"/>
      <c r="H5" s="349"/>
      <c r="I5" s="351"/>
      <c r="J5" s="343"/>
      <c r="K5" s="343"/>
      <c r="L5" s="343"/>
      <c r="M5" s="343"/>
      <c r="N5" s="343"/>
      <c r="O5" s="343"/>
      <c r="P5" s="343"/>
      <c r="Q5" s="343"/>
      <c r="R5" s="343"/>
      <c r="S5" s="343"/>
      <c r="T5" s="343"/>
      <c r="U5" s="343"/>
      <c r="V5" s="343"/>
      <c r="W5" s="343"/>
      <c r="X5" s="343"/>
      <c r="Y5" s="343"/>
      <c r="Z5" s="343"/>
      <c r="AA5" s="343"/>
      <c r="AB5" s="343"/>
      <c r="AC5" s="343"/>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row>
    <row r="6" spans="1:191" s="354" customFormat="1" ht="22.5" customHeight="1" thickBot="1">
      <c r="A6" s="352" t="s">
        <v>225</v>
      </c>
      <c r="B6" s="353"/>
      <c r="C6" s="353"/>
      <c r="D6" s="846" t="s">
        <v>661</v>
      </c>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353"/>
      <c r="AF6" s="355" t="s">
        <v>227</v>
      </c>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row>
    <row r="7" spans="1:191" s="338" customFormat="1" ht="18.75" customHeight="1">
      <c r="A7" s="356"/>
      <c r="B7" s="356"/>
      <c r="C7" s="357"/>
      <c r="D7" s="799" t="s">
        <v>228</v>
      </c>
      <c r="E7" s="844" t="s">
        <v>229</v>
      </c>
      <c r="F7" s="785"/>
      <c r="G7" s="785"/>
      <c r="H7" s="785"/>
      <c r="I7" s="785"/>
      <c r="J7" s="785"/>
      <c r="K7" s="785"/>
      <c r="L7" s="785"/>
      <c r="M7" s="785"/>
      <c r="N7" s="785"/>
      <c r="O7" s="785"/>
      <c r="P7" s="785"/>
      <c r="Q7" s="785"/>
      <c r="R7" s="785"/>
      <c r="S7" s="785"/>
      <c r="T7" s="785"/>
      <c r="U7" s="785"/>
      <c r="V7" s="785"/>
      <c r="W7" s="785"/>
      <c r="X7" s="785"/>
      <c r="Y7" s="785"/>
      <c r="Z7" s="785"/>
      <c r="AA7" s="785"/>
      <c r="AB7" s="785"/>
      <c r="AC7" s="785"/>
      <c r="AD7" s="785"/>
      <c r="AE7" s="785"/>
      <c r="AF7" s="786"/>
      <c r="AG7" s="358"/>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row>
    <row r="8" spans="1:191" s="338" customFormat="1" ht="18.75" customHeight="1">
      <c r="A8" s="359"/>
      <c r="B8" s="359"/>
      <c r="C8" s="360" t="s">
        <v>230</v>
      </c>
      <c r="D8" s="800"/>
      <c r="E8" s="777" t="s">
        <v>231</v>
      </c>
      <c r="F8" s="777" t="s">
        <v>232</v>
      </c>
      <c r="G8" s="777" t="s">
        <v>233</v>
      </c>
      <c r="H8" s="777" t="s">
        <v>234</v>
      </c>
      <c r="I8" s="781" t="s">
        <v>235</v>
      </c>
      <c r="J8" s="777" t="s">
        <v>236</v>
      </c>
      <c r="K8" s="777" t="s">
        <v>237</v>
      </c>
      <c r="L8" s="777" t="s">
        <v>238</v>
      </c>
      <c r="M8" s="777" t="s">
        <v>239</v>
      </c>
      <c r="N8" s="781" t="s">
        <v>240</v>
      </c>
      <c r="O8" s="777" t="s">
        <v>241</v>
      </c>
      <c r="P8" s="777" t="s">
        <v>242</v>
      </c>
      <c r="Q8" s="777" t="s">
        <v>243</v>
      </c>
      <c r="R8" s="777" t="s">
        <v>244</v>
      </c>
      <c r="S8" s="777" t="s">
        <v>245</v>
      </c>
      <c r="T8" s="777" t="s">
        <v>246</v>
      </c>
      <c r="U8" s="777" t="s">
        <v>247</v>
      </c>
      <c r="V8" s="777" t="s">
        <v>248</v>
      </c>
      <c r="W8" s="777" t="s">
        <v>250</v>
      </c>
      <c r="X8" s="777" t="s">
        <v>251</v>
      </c>
      <c r="Y8" s="777" t="s">
        <v>89</v>
      </c>
      <c r="Z8" s="777" t="s">
        <v>249</v>
      </c>
      <c r="AA8" s="777" t="s">
        <v>120</v>
      </c>
      <c r="AB8" s="781" t="s">
        <v>121</v>
      </c>
      <c r="AC8" s="777" t="s">
        <v>252</v>
      </c>
      <c r="AD8" s="777" t="s">
        <v>253</v>
      </c>
      <c r="AE8" s="777" t="s">
        <v>254</v>
      </c>
      <c r="AF8" s="777" t="s">
        <v>255</v>
      </c>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row>
    <row r="9" spans="1:191" s="338" customFormat="1" ht="24.75" customHeight="1">
      <c r="A9" s="359"/>
      <c r="B9" s="359"/>
      <c r="C9" s="361"/>
      <c r="D9" s="800"/>
      <c r="E9" s="778"/>
      <c r="F9" s="778"/>
      <c r="G9" s="778"/>
      <c r="H9" s="778"/>
      <c r="I9" s="782"/>
      <c r="J9" s="778"/>
      <c r="K9" s="778"/>
      <c r="L9" s="778"/>
      <c r="M9" s="778"/>
      <c r="N9" s="782"/>
      <c r="O9" s="778"/>
      <c r="P9" s="778"/>
      <c r="Q9" s="778"/>
      <c r="R9" s="778"/>
      <c r="S9" s="778"/>
      <c r="T9" s="778"/>
      <c r="U9" s="778"/>
      <c r="V9" s="778"/>
      <c r="W9" s="778"/>
      <c r="X9" s="778"/>
      <c r="Y9" s="778"/>
      <c r="Z9" s="778"/>
      <c r="AA9" s="778"/>
      <c r="AB9" s="782"/>
      <c r="AC9" s="778"/>
      <c r="AD9" s="778"/>
      <c r="AE9" s="778"/>
      <c r="AF9" s="778"/>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row>
    <row r="10" spans="1:191" s="338" customFormat="1" ht="18.75" customHeight="1">
      <c r="A10" s="359"/>
      <c r="B10" s="359"/>
      <c r="C10" s="361"/>
      <c r="D10" s="800"/>
      <c r="E10" s="778"/>
      <c r="F10" s="778"/>
      <c r="G10" s="778"/>
      <c r="H10" s="778"/>
      <c r="I10" s="782"/>
      <c r="J10" s="778"/>
      <c r="K10" s="778"/>
      <c r="L10" s="778"/>
      <c r="M10" s="778"/>
      <c r="N10" s="782"/>
      <c r="O10" s="778"/>
      <c r="P10" s="778"/>
      <c r="Q10" s="778"/>
      <c r="R10" s="778"/>
      <c r="S10" s="778"/>
      <c r="T10" s="778"/>
      <c r="U10" s="778"/>
      <c r="V10" s="778"/>
      <c r="W10" s="778"/>
      <c r="X10" s="778"/>
      <c r="Y10" s="778"/>
      <c r="Z10" s="778"/>
      <c r="AA10" s="778"/>
      <c r="AB10" s="782"/>
      <c r="AC10" s="778"/>
      <c r="AD10" s="778"/>
      <c r="AE10" s="778"/>
      <c r="AF10" s="778"/>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row>
    <row r="11" spans="1:191" s="338" customFormat="1" ht="18.75" customHeight="1">
      <c r="A11" s="359" t="s">
        <v>256</v>
      </c>
      <c r="B11" s="359"/>
      <c r="C11" s="361"/>
      <c r="D11" s="800"/>
      <c r="E11" s="778"/>
      <c r="F11" s="778"/>
      <c r="G11" s="778"/>
      <c r="H11" s="778"/>
      <c r="I11" s="782"/>
      <c r="J11" s="778"/>
      <c r="K11" s="778"/>
      <c r="L11" s="778"/>
      <c r="M11" s="778"/>
      <c r="N11" s="782"/>
      <c r="O11" s="778"/>
      <c r="P11" s="778"/>
      <c r="Q11" s="778"/>
      <c r="R11" s="778"/>
      <c r="S11" s="778"/>
      <c r="T11" s="778"/>
      <c r="U11" s="778"/>
      <c r="V11" s="778"/>
      <c r="W11" s="778"/>
      <c r="X11" s="778"/>
      <c r="Y11" s="778"/>
      <c r="Z11" s="778"/>
      <c r="AA11" s="778"/>
      <c r="AB11" s="782"/>
      <c r="AC11" s="778"/>
      <c r="AD11" s="778"/>
      <c r="AE11" s="778"/>
      <c r="AF11" s="778"/>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row>
    <row r="12" spans="1:191" s="338" customFormat="1" ht="18.75" customHeight="1" thickBot="1">
      <c r="A12" s="342"/>
      <c r="B12" s="342"/>
      <c r="C12" s="362"/>
      <c r="D12" s="801"/>
      <c r="E12" s="779"/>
      <c r="F12" s="779"/>
      <c r="G12" s="779"/>
      <c r="H12" s="779"/>
      <c r="I12" s="783"/>
      <c r="J12" s="779"/>
      <c r="K12" s="779"/>
      <c r="L12" s="779"/>
      <c r="M12" s="779"/>
      <c r="N12" s="783"/>
      <c r="O12" s="779"/>
      <c r="P12" s="779"/>
      <c r="Q12" s="779"/>
      <c r="R12" s="779"/>
      <c r="S12" s="779"/>
      <c r="T12" s="779"/>
      <c r="U12" s="779"/>
      <c r="V12" s="779"/>
      <c r="W12" s="779"/>
      <c r="X12" s="779"/>
      <c r="Y12" s="779"/>
      <c r="Z12" s="779"/>
      <c r="AA12" s="779"/>
      <c r="AB12" s="783"/>
      <c r="AC12" s="779"/>
      <c r="AD12" s="779"/>
      <c r="AE12" s="779"/>
      <c r="AF12" s="77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row>
    <row r="13" spans="1:191" ht="17.25" customHeight="1">
      <c r="A13" s="792" t="s">
        <v>257</v>
      </c>
      <c r="B13" s="793"/>
      <c r="C13" s="794"/>
      <c r="D13" s="363">
        <f aca="true" t="shared" si="0" ref="D13:D19">SUM(E13,D41,D76,J76,AD76,D91,AD91)</f>
        <v>0</v>
      </c>
      <c r="E13" s="364">
        <f aca="true" t="shared" si="1" ref="E13:E19">SUM(F13:AF13,D27:U27)</f>
        <v>0</v>
      </c>
      <c r="F13" s="365">
        <v>1</v>
      </c>
      <c r="G13" s="365">
        <v>5</v>
      </c>
      <c r="H13" s="365">
        <v>0</v>
      </c>
      <c r="I13" s="365">
        <v>1</v>
      </c>
      <c r="J13" s="365">
        <v>4</v>
      </c>
      <c r="K13" s="365">
        <v>0</v>
      </c>
      <c r="L13" s="365">
        <v>1</v>
      </c>
      <c r="M13" s="365">
        <v>29</v>
      </c>
      <c r="N13" s="365">
        <v>2</v>
      </c>
      <c r="O13" s="365">
        <v>1</v>
      </c>
      <c r="P13" s="365">
        <v>0</v>
      </c>
      <c r="Q13" s="365">
        <v>1</v>
      </c>
      <c r="R13" s="365">
        <v>0</v>
      </c>
      <c r="S13" s="365">
        <v>1</v>
      </c>
      <c r="T13" s="365">
        <v>0</v>
      </c>
      <c r="U13" s="365">
        <v>0</v>
      </c>
      <c r="V13" s="365">
        <v>1</v>
      </c>
      <c r="W13" s="365">
        <v>0</v>
      </c>
      <c r="X13" s="365">
        <v>0</v>
      </c>
      <c r="Y13" s="365">
        <v>0</v>
      </c>
      <c r="Z13" s="365">
        <v>0</v>
      </c>
      <c r="AA13" s="365">
        <v>2</v>
      </c>
      <c r="AB13" s="365">
        <v>5</v>
      </c>
      <c r="AC13" s="365">
        <v>0</v>
      </c>
      <c r="AD13" s="365">
        <v>0</v>
      </c>
      <c r="AE13" s="365">
        <v>0</v>
      </c>
      <c r="AF13" s="365">
        <v>0</v>
      </c>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c r="DF13" s="366"/>
      <c r="DG13" s="366"/>
      <c r="DH13" s="366"/>
      <c r="DI13" s="366"/>
      <c r="DJ13" s="366"/>
      <c r="DK13" s="366"/>
      <c r="DL13" s="366"/>
      <c r="DM13" s="366"/>
      <c r="DN13" s="366"/>
      <c r="DO13" s="366"/>
      <c r="DP13" s="366"/>
      <c r="DQ13" s="366"/>
      <c r="DR13" s="366"/>
      <c r="DS13" s="366"/>
      <c r="DT13" s="366"/>
      <c r="DU13" s="366"/>
      <c r="DV13" s="366"/>
      <c r="DW13" s="366"/>
      <c r="DX13" s="366"/>
      <c r="DY13" s="366"/>
      <c r="DZ13" s="366"/>
      <c r="EA13" s="366"/>
      <c r="EB13" s="366"/>
      <c r="EC13" s="366"/>
      <c r="ED13" s="366"/>
      <c r="EE13" s="366"/>
      <c r="EF13" s="366"/>
      <c r="EG13" s="366"/>
      <c r="EH13" s="366"/>
      <c r="EI13" s="366"/>
      <c r="EJ13" s="366"/>
      <c r="EK13" s="366"/>
      <c r="EL13" s="366"/>
      <c r="EM13" s="366"/>
      <c r="EN13" s="366"/>
      <c r="EO13" s="366"/>
      <c r="EP13" s="366"/>
      <c r="EQ13" s="366"/>
      <c r="ER13" s="366"/>
      <c r="ES13" s="366"/>
      <c r="ET13" s="366"/>
      <c r="EU13" s="366"/>
      <c r="EV13" s="366"/>
      <c r="EW13" s="366"/>
      <c r="EX13" s="366"/>
      <c r="EY13" s="366"/>
      <c r="EZ13" s="366"/>
      <c r="FA13" s="366"/>
      <c r="FB13" s="366"/>
      <c r="FC13" s="366"/>
      <c r="FD13" s="366"/>
      <c r="FE13" s="366"/>
      <c r="FF13" s="366"/>
      <c r="FG13" s="366"/>
      <c r="FH13" s="366"/>
      <c r="FI13" s="366"/>
      <c r="FJ13" s="366"/>
      <c r="FK13" s="366"/>
      <c r="FL13" s="366"/>
      <c r="FM13" s="366"/>
      <c r="FN13" s="366"/>
      <c r="FO13" s="366"/>
      <c r="FP13" s="367"/>
      <c r="FQ13" s="367"/>
      <c r="FR13" s="367"/>
      <c r="FS13" s="367"/>
      <c r="FT13" s="367"/>
      <c r="FU13" s="367"/>
      <c r="FV13" s="367"/>
      <c r="FW13" s="367"/>
      <c r="FX13" s="367"/>
      <c r="FY13" s="367"/>
      <c r="FZ13" s="367"/>
      <c r="GA13" s="367"/>
      <c r="GB13" s="367"/>
      <c r="GC13" s="367"/>
      <c r="GD13" s="367"/>
      <c r="GE13" s="367"/>
      <c r="GF13" s="367"/>
      <c r="GG13" s="367"/>
      <c r="GH13" s="367"/>
      <c r="GI13" s="367"/>
    </row>
    <row r="14" spans="1:191" ht="17.25" customHeight="1">
      <c r="A14" s="795" t="s">
        <v>258</v>
      </c>
      <c r="B14" s="796"/>
      <c r="C14" s="797"/>
      <c r="D14" s="363">
        <f t="shared" si="0"/>
        <v>0</v>
      </c>
      <c r="E14" s="364">
        <f t="shared" si="1"/>
        <v>0</v>
      </c>
      <c r="F14" s="365">
        <v>0</v>
      </c>
      <c r="G14" s="365">
        <v>0</v>
      </c>
      <c r="H14" s="365">
        <v>0</v>
      </c>
      <c r="I14" s="365">
        <v>0</v>
      </c>
      <c r="J14" s="365">
        <v>0</v>
      </c>
      <c r="K14" s="365">
        <v>0</v>
      </c>
      <c r="L14" s="365">
        <v>0</v>
      </c>
      <c r="M14" s="365">
        <v>0</v>
      </c>
      <c r="N14" s="365">
        <v>0</v>
      </c>
      <c r="O14" s="365">
        <v>0</v>
      </c>
      <c r="P14" s="365">
        <v>0</v>
      </c>
      <c r="Q14" s="365">
        <v>0</v>
      </c>
      <c r="R14" s="365">
        <v>0</v>
      </c>
      <c r="S14" s="365">
        <v>0</v>
      </c>
      <c r="T14" s="365">
        <v>0</v>
      </c>
      <c r="U14" s="365">
        <v>0</v>
      </c>
      <c r="V14" s="365">
        <v>0</v>
      </c>
      <c r="W14" s="365">
        <v>0</v>
      </c>
      <c r="X14" s="365">
        <v>0</v>
      </c>
      <c r="Y14" s="365">
        <v>0</v>
      </c>
      <c r="Z14" s="365">
        <v>0</v>
      </c>
      <c r="AA14" s="365">
        <v>0</v>
      </c>
      <c r="AB14" s="365">
        <v>1</v>
      </c>
      <c r="AC14" s="365">
        <v>0</v>
      </c>
      <c r="AD14" s="365">
        <v>0</v>
      </c>
      <c r="AE14" s="365">
        <v>0</v>
      </c>
      <c r="AF14" s="365">
        <v>0</v>
      </c>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c r="DF14" s="366"/>
      <c r="DG14" s="366"/>
      <c r="DH14" s="366"/>
      <c r="DI14" s="366"/>
      <c r="DJ14" s="366"/>
      <c r="DK14" s="366"/>
      <c r="DL14" s="366"/>
      <c r="DM14" s="366"/>
      <c r="DN14" s="366"/>
      <c r="DO14" s="366"/>
      <c r="DP14" s="366"/>
      <c r="DQ14" s="366"/>
      <c r="DR14" s="366"/>
      <c r="DS14" s="366"/>
      <c r="DT14" s="366"/>
      <c r="DU14" s="366"/>
      <c r="DV14" s="366"/>
      <c r="DW14" s="366"/>
      <c r="DX14" s="366"/>
      <c r="DY14" s="366"/>
      <c r="DZ14" s="366"/>
      <c r="EA14" s="366"/>
      <c r="EB14" s="366"/>
      <c r="EC14" s="366"/>
      <c r="ED14" s="366"/>
      <c r="EE14" s="366"/>
      <c r="EF14" s="366"/>
      <c r="EG14" s="366"/>
      <c r="EH14" s="366"/>
      <c r="EI14" s="366"/>
      <c r="EJ14" s="366"/>
      <c r="EK14" s="366"/>
      <c r="EL14" s="366"/>
      <c r="EM14" s="366"/>
      <c r="EN14" s="366"/>
      <c r="EO14" s="366"/>
      <c r="EP14" s="366"/>
      <c r="EQ14" s="366"/>
      <c r="ER14" s="366"/>
      <c r="ES14" s="366"/>
      <c r="ET14" s="366"/>
      <c r="EU14" s="366"/>
      <c r="EV14" s="366"/>
      <c r="EW14" s="366"/>
      <c r="EX14" s="366"/>
      <c r="EY14" s="366"/>
      <c r="EZ14" s="366"/>
      <c r="FA14" s="366"/>
      <c r="FB14" s="366"/>
      <c r="FC14" s="366"/>
      <c r="FD14" s="366"/>
      <c r="FE14" s="366"/>
      <c r="FF14" s="366"/>
      <c r="FG14" s="366"/>
      <c r="FH14" s="366"/>
      <c r="FI14" s="366"/>
      <c r="FJ14" s="366"/>
      <c r="FK14" s="366"/>
      <c r="FL14" s="366"/>
      <c r="FM14" s="366"/>
      <c r="FN14" s="366"/>
      <c r="FO14" s="366"/>
      <c r="FP14" s="367"/>
      <c r="FQ14" s="367"/>
      <c r="FR14" s="367"/>
      <c r="FS14" s="367"/>
      <c r="FT14" s="367"/>
      <c r="FU14" s="367"/>
      <c r="FV14" s="367"/>
      <c r="FW14" s="367"/>
      <c r="FX14" s="367"/>
      <c r="FY14" s="367"/>
      <c r="FZ14" s="367"/>
      <c r="GA14" s="367"/>
      <c r="GB14" s="367"/>
      <c r="GC14" s="367"/>
      <c r="GD14" s="367"/>
      <c r="GE14" s="367"/>
      <c r="GF14" s="367"/>
      <c r="GG14" s="367"/>
      <c r="GH14" s="367"/>
      <c r="GI14" s="367"/>
    </row>
    <row r="15" spans="1:191" ht="17.25" customHeight="1">
      <c r="A15" s="847" t="s">
        <v>259</v>
      </c>
      <c r="B15" s="847"/>
      <c r="C15" s="848"/>
      <c r="D15" s="363">
        <f t="shared" si="0"/>
        <v>0</v>
      </c>
      <c r="E15" s="364">
        <f t="shared" si="1"/>
        <v>0</v>
      </c>
      <c r="F15" s="365">
        <v>0</v>
      </c>
      <c r="G15" s="365">
        <v>0</v>
      </c>
      <c r="H15" s="365">
        <v>0</v>
      </c>
      <c r="I15" s="365">
        <v>0</v>
      </c>
      <c r="J15" s="365">
        <v>0</v>
      </c>
      <c r="K15" s="365">
        <v>0</v>
      </c>
      <c r="L15" s="365">
        <v>0</v>
      </c>
      <c r="M15" s="365">
        <v>0</v>
      </c>
      <c r="N15" s="365">
        <v>0</v>
      </c>
      <c r="O15" s="365">
        <v>0</v>
      </c>
      <c r="P15" s="365">
        <v>0</v>
      </c>
      <c r="Q15" s="365">
        <v>0</v>
      </c>
      <c r="R15" s="365">
        <v>0</v>
      </c>
      <c r="S15" s="365">
        <v>0</v>
      </c>
      <c r="T15" s="365">
        <v>0</v>
      </c>
      <c r="U15" s="365">
        <v>0</v>
      </c>
      <c r="V15" s="365">
        <v>0</v>
      </c>
      <c r="W15" s="365">
        <v>0</v>
      </c>
      <c r="X15" s="365">
        <v>0</v>
      </c>
      <c r="Y15" s="365">
        <v>0</v>
      </c>
      <c r="Z15" s="365">
        <v>0</v>
      </c>
      <c r="AA15" s="365">
        <v>0</v>
      </c>
      <c r="AB15" s="365">
        <v>0</v>
      </c>
      <c r="AC15" s="365">
        <v>0</v>
      </c>
      <c r="AD15" s="365">
        <v>0</v>
      </c>
      <c r="AE15" s="365">
        <v>0</v>
      </c>
      <c r="AF15" s="365">
        <v>0</v>
      </c>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366"/>
      <c r="DG15" s="366"/>
      <c r="DH15" s="366"/>
      <c r="DI15" s="366"/>
      <c r="DJ15" s="366"/>
      <c r="DK15" s="366"/>
      <c r="DL15" s="366"/>
      <c r="DM15" s="366"/>
      <c r="DN15" s="366"/>
      <c r="DO15" s="366"/>
      <c r="DP15" s="366"/>
      <c r="DQ15" s="366"/>
      <c r="DR15" s="366"/>
      <c r="DS15" s="366"/>
      <c r="DT15" s="366"/>
      <c r="DU15" s="366"/>
      <c r="DV15" s="366"/>
      <c r="DW15" s="366"/>
      <c r="DX15" s="366"/>
      <c r="DY15" s="366"/>
      <c r="DZ15" s="366"/>
      <c r="EA15" s="366"/>
      <c r="EB15" s="366"/>
      <c r="EC15" s="366"/>
      <c r="ED15" s="366"/>
      <c r="EE15" s="366"/>
      <c r="EF15" s="366"/>
      <c r="EG15" s="366"/>
      <c r="EH15" s="366"/>
      <c r="EI15" s="366"/>
      <c r="EJ15" s="366"/>
      <c r="EK15" s="366"/>
      <c r="EL15" s="366"/>
      <c r="EM15" s="366"/>
      <c r="EN15" s="366"/>
      <c r="EO15" s="366"/>
      <c r="EP15" s="366"/>
      <c r="EQ15" s="366"/>
      <c r="ER15" s="366"/>
      <c r="ES15" s="366"/>
      <c r="ET15" s="366"/>
      <c r="EU15" s="366"/>
      <c r="EV15" s="366"/>
      <c r="EW15" s="366"/>
      <c r="EX15" s="366"/>
      <c r="EY15" s="366"/>
      <c r="EZ15" s="366"/>
      <c r="FA15" s="366"/>
      <c r="FB15" s="366"/>
      <c r="FC15" s="366"/>
      <c r="FD15" s="366"/>
      <c r="FE15" s="366"/>
      <c r="FF15" s="366"/>
      <c r="FG15" s="366"/>
      <c r="FH15" s="366"/>
      <c r="FI15" s="366"/>
      <c r="FJ15" s="366"/>
      <c r="FK15" s="366"/>
      <c r="FL15" s="366"/>
      <c r="FM15" s="366"/>
      <c r="FN15" s="366"/>
      <c r="FO15" s="366"/>
      <c r="FP15" s="367"/>
      <c r="FQ15" s="367"/>
      <c r="FR15" s="367"/>
      <c r="FS15" s="367"/>
      <c r="FT15" s="367"/>
      <c r="FU15" s="367"/>
      <c r="FV15" s="367"/>
      <c r="FW15" s="367"/>
      <c r="FX15" s="367"/>
      <c r="FY15" s="367"/>
      <c r="FZ15" s="367"/>
      <c r="GA15" s="367"/>
      <c r="GB15" s="367"/>
      <c r="GC15" s="367"/>
      <c r="GD15" s="367"/>
      <c r="GE15" s="367"/>
      <c r="GF15" s="367"/>
      <c r="GG15" s="367"/>
      <c r="GH15" s="367"/>
      <c r="GI15" s="367"/>
    </row>
    <row r="16" spans="1:191" ht="17.25" customHeight="1">
      <c r="A16" s="847" t="s">
        <v>260</v>
      </c>
      <c r="B16" s="847"/>
      <c r="C16" s="848"/>
      <c r="D16" s="363">
        <f t="shared" si="0"/>
        <v>0</v>
      </c>
      <c r="E16" s="364">
        <f t="shared" si="1"/>
        <v>0</v>
      </c>
      <c r="F16" s="365">
        <v>0</v>
      </c>
      <c r="G16" s="365">
        <v>0</v>
      </c>
      <c r="H16" s="365">
        <v>0</v>
      </c>
      <c r="I16" s="365">
        <v>0</v>
      </c>
      <c r="J16" s="365">
        <v>0</v>
      </c>
      <c r="K16" s="365">
        <v>0</v>
      </c>
      <c r="L16" s="365">
        <v>0</v>
      </c>
      <c r="M16" s="365">
        <v>0</v>
      </c>
      <c r="N16" s="365">
        <v>0</v>
      </c>
      <c r="O16" s="365">
        <v>0</v>
      </c>
      <c r="P16" s="365">
        <v>0</v>
      </c>
      <c r="Q16" s="365">
        <v>0</v>
      </c>
      <c r="R16" s="365">
        <v>0</v>
      </c>
      <c r="S16" s="365">
        <v>0</v>
      </c>
      <c r="T16" s="365">
        <v>0</v>
      </c>
      <c r="U16" s="365">
        <v>0</v>
      </c>
      <c r="V16" s="365">
        <v>0</v>
      </c>
      <c r="W16" s="365">
        <v>0</v>
      </c>
      <c r="X16" s="365">
        <v>0</v>
      </c>
      <c r="Y16" s="365">
        <v>0</v>
      </c>
      <c r="Z16" s="365">
        <v>0</v>
      </c>
      <c r="AA16" s="365">
        <v>0</v>
      </c>
      <c r="AB16" s="365">
        <v>0</v>
      </c>
      <c r="AC16" s="365">
        <v>0</v>
      </c>
      <c r="AD16" s="365">
        <v>0</v>
      </c>
      <c r="AE16" s="365">
        <v>0</v>
      </c>
      <c r="AF16" s="365">
        <v>0</v>
      </c>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c r="DF16" s="366"/>
      <c r="DG16" s="366"/>
      <c r="DH16" s="366"/>
      <c r="DI16" s="366"/>
      <c r="DJ16" s="366"/>
      <c r="DK16" s="366"/>
      <c r="DL16" s="366"/>
      <c r="DM16" s="366"/>
      <c r="DN16" s="366"/>
      <c r="DO16" s="366"/>
      <c r="DP16" s="366"/>
      <c r="DQ16" s="366"/>
      <c r="DR16" s="366"/>
      <c r="DS16" s="366"/>
      <c r="DT16" s="366"/>
      <c r="DU16" s="366"/>
      <c r="DV16" s="366"/>
      <c r="DW16" s="366"/>
      <c r="DX16" s="366"/>
      <c r="DY16" s="366"/>
      <c r="DZ16" s="366"/>
      <c r="EA16" s="366"/>
      <c r="EB16" s="366"/>
      <c r="EC16" s="366"/>
      <c r="ED16" s="366"/>
      <c r="EE16" s="366"/>
      <c r="EF16" s="366"/>
      <c r="EG16" s="366"/>
      <c r="EH16" s="366"/>
      <c r="EI16" s="366"/>
      <c r="EJ16" s="366"/>
      <c r="EK16" s="366"/>
      <c r="EL16" s="366"/>
      <c r="EM16" s="366"/>
      <c r="EN16" s="366"/>
      <c r="EO16" s="366"/>
      <c r="EP16" s="366"/>
      <c r="EQ16" s="366"/>
      <c r="ER16" s="366"/>
      <c r="ES16" s="366"/>
      <c r="ET16" s="366"/>
      <c r="EU16" s="366"/>
      <c r="EV16" s="366"/>
      <c r="EW16" s="366"/>
      <c r="EX16" s="366"/>
      <c r="EY16" s="366"/>
      <c r="EZ16" s="366"/>
      <c r="FA16" s="366"/>
      <c r="FB16" s="366"/>
      <c r="FC16" s="366"/>
      <c r="FD16" s="366"/>
      <c r="FE16" s="366"/>
      <c r="FF16" s="366"/>
      <c r="FG16" s="366"/>
      <c r="FH16" s="366"/>
      <c r="FI16" s="366"/>
      <c r="FJ16" s="366"/>
      <c r="FK16" s="366"/>
      <c r="FL16" s="366"/>
      <c r="FM16" s="366"/>
      <c r="FN16" s="366"/>
      <c r="FO16" s="366"/>
      <c r="FP16" s="367"/>
      <c r="FQ16" s="367"/>
      <c r="FR16" s="367"/>
      <c r="FS16" s="367"/>
      <c r="FT16" s="367"/>
      <c r="FU16" s="367"/>
      <c r="FV16" s="367"/>
      <c r="FW16" s="367"/>
      <c r="FX16" s="367"/>
      <c r="FY16" s="367"/>
      <c r="FZ16" s="367"/>
      <c r="GA16" s="367"/>
      <c r="GB16" s="367"/>
      <c r="GC16" s="367"/>
      <c r="GD16" s="367"/>
      <c r="GE16" s="367"/>
      <c r="GF16" s="367"/>
      <c r="GG16" s="367"/>
      <c r="GH16" s="367"/>
      <c r="GI16" s="367"/>
    </row>
    <row r="17" spans="1:191" ht="17.25" customHeight="1">
      <c r="A17" s="847" t="s">
        <v>261</v>
      </c>
      <c r="B17" s="847"/>
      <c r="C17" s="848"/>
      <c r="D17" s="363">
        <f t="shared" si="0"/>
        <v>0</v>
      </c>
      <c r="E17" s="364">
        <f t="shared" si="1"/>
        <v>0</v>
      </c>
      <c r="F17" s="365">
        <v>0</v>
      </c>
      <c r="G17" s="365">
        <v>0</v>
      </c>
      <c r="H17" s="365">
        <v>0</v>
      </c>
      <c r="I17" s="365">
        <v>0</v>
      </c>
      <c r="J17" s="365">
        <v>0</v>
      </c>
      <c r="K17" s="365">
        <v>0</v>
      </c>
      <c r="L17" s="365">
        <v>0</v>
      </c>
      <c r="M17" s="365">
        <v>0</v>
      </c>
      <c r="N17" s="365">
        <v>0</v>
      </c>
      <c r="O17" s="365">
        <v>0</v>
      </c>
      <c r="P17" s="365">
        <v>0</v>
      </c>
      <c r="Q17" s="365">
        <v>0</v>
      </c>
      <c r="R17" s="365">
        <v>0</v>
      </c>
      <c r="S17" s="365">
        <v>0</v>
      </c>
      <c r="T17" s="365">
        <v>0</v>
      </c>
      <c r="U17" s="365">
        <v>0</v>
      </c>
      <c r="V17" s="365">
        <v>0</v>
      </c>
      <c r="W17" s="365">
        <v>0</v>
      </c>
      <c r="X17" s="365">
        <v>0</v>
      </c>
      <c r="Y17" s="365">
        <v>0</v>
      </c>
      <c r="Z17" s="365">
        <v>0</v>
      </c>
      <c r="AA17" s="365">
        <v>0</v>
      </c>
      <c r="AB17" s="365">
        <v>0</v>
      </c>
      <c r="AC17" s="365">
        <v>0</v>
      </c>
      <c r="AD17" s="365">
        <v>0</v>
      </c>
      <c r="AE17" s="365">
        <v>0</v>
      </c>
      <c r="AF17" s="365">
        <v>0</v>
      </c>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366"/>
      <c r="DG17" s="366"/>
      <c r="DH17" s="366"/>
      <c r="DI17" s="366"/>
      <c r="DJ17" s="366"/>
      <c r="DK17" s="366"/>
      <c r="DL17" s="366"/>
      <c r="DM17" s="366"/>
      <c r="DN17" s="366"/>
      <c r="DO17" s="366"/>
      <c r="DP17" s="366"/>
      <c r="DQ17" s="366"/>
      <c r="DR17" s="366"/>
      <c r="DS17" s="366"/>
      <c r="DT17" s="366"/>
      <c r="DU17" s="366"/>
      <c r="DV17" s="366"/>
      <c r="DW17" s="366"/>
      <c r="DX17" s="366"/>
      <c r="DY17" s="366"/>
      <c r="DZ17" s="366"/>
      <c r="EA17" s="366"/>
      <c r="EB17" s="366"/>
      <c r="EC17" s="366"/>
      <c r="ED17" s="366"/>
      <c r="EE17" s="366"/>
      <c r="EF17" s="366"/>
      <c r="EG17" s="366"/>
      <c r="EH17" s="366"/>
      <c r="EI17" s="366"/>
      <c r="EJ17" s="366"/>
      <c r="EK17" s="366"/>
      <c r="EL17" s="366"/>
      <c r="EM17" s="366"/>
      <c r="EN17" s="366"/>
      <c r="EO17" s="366"/>
      <c r="EP17" s="366"/>
      <c r="EQ17" s="366"/>
      <c r="ER17" s="366"/>
      <c r="ES17" s="366"/>
      <c r="ET17" s="366"/>
      <c r="EU17" s="366"/>
      <c r="EV17" s="366"/>
      <c r="EW17" s="366"/>
      <c r="EX17" s="366"/>
      <c r="EY17" s="366"/>
      <c r="EZ17" s="366"/>
      <c r="FA17" s="366"/>
      <c r="FB17" s="366"/>
      <c r="FC17" s="366"/>
      <c r="FD17" s="366"/>
      <c r="FE17" s="366"/>
      <c r="FF17" s="366"/>
      <c r="FG17" s="366"/>
      <c r="FH17" s="366"/>
      <c r="FI17" s="366"/>
      <c r="FJ17" s="366"/>
      <c r="FK17" s="366"/>
      <c r="FL17" s="366"/>
      <c r="FM17" s="366"/>
      <c r="FN17" s="366"/>
      <c r="FO17" s="366"/>
      <c r="FP17" s="367"/>
      <c r="FQ17" s="367"/>
      <c r="FR17" s="367"/>
      <c r="FS17" s="367"/>
      <c r="FT17" s="367"/>
      <c r="FU17" s="367"/>
      <c r="FV17" s="367"/>
      <c r="FW17" s="367"/>
      <c r="FX17" s="367"/>
      <c r="FY17" s="367"/>
      <c r="FZ17" s="367"/>
      <c r="GA17" s="367"/>
      <c r="GB17" s="367"/>
      <c r="GC17" s="367"/>
      <c r="GD17" s="367"/>
      <c r="GE17" s="367"/>
      <c r="GF17" s="367"/>
      <c r="GG17" s="367"/>
      <c r="GH17" s="367"/>
      <c r="GI17" s="367"/>
    </row>
    <row r="18" spans="1:191" ht="17.25" customHeight="1">
      <c r="A18" s="795" t="s">
        <v>262</v>
      </c>
      <c r="B18" s="795"/>
      <c r="C18" s="798"/>
      <c r="D18" s="363">
        <f t="shared" si="0"/>
        <v>0</v>
      </c>
      <c r="E18" s="364">
        <f t="shared" si="1"/>
        <v>0</v>
      </c>
      <c r="F18" s="365">
        <v>0</v>
      </c>
      <c r="G18" s="365">
        <v>0</v>
      </c>
      <c r="H18" s="365">
        <v>0</v>
      </c>
      <c r="I18" s="365">
        <v>0</v>
      </c>
      <c r="J18" s="365">
        <v>0</v>
      </c>
      <c r="K18" s="365">
        <v>0</v>
      </c>
      <c r="L18" s="365">
        <v>0</v>
      </c>
      <c r="M18" s="365">
        <v>0</v>
      </c>
      <c r="N18" s="365">
        <v>0</v>
      </c>
      <c r="O18" s="365">
        <v>0</v>
      </c>
      <c r="P18" s="365">
        <v>0</v>
      </c>
      <c r="Q18" s="365">
        <v>0</v>
      </c>
      <c r="R18" s="365">
        <v>0</v>
      </c>
      <c r="S18" s="365">
        <v>0</v>
      </c>
      <c r="T18" s="365">
        <v>0</v>
      </c>
      <c r="U18" s="365">
        <v>0</v>
      </c>
      <c r="V18" s="365">
        <v>0</v>
      </c>
      <c r="W18" s="365">
        <v>0</v>
      </c>
      <c r="X18" s="365">
        <v>0</v>
      </c>
      <c r="Y18" s="365">
        <v>0</v>
      </c>
      <c r="Z18" s="365">
        <v>0</v>
      </c>
      <c r="AA18" s="365">
        <v>0</v>
      </c>
      <c r="AB18" s="365">
        <v>0</v>
      </c>
      <c r="AC18" s="365">
        <v>0</v>
      </c>
      <c r="AD18" s="365">
        <v>0</v>
      </c>
      <c r="AE18" s="365">
        <v>0</v>
      </c>
      <c r="AF18" s="365">
        <v>0</v>
      </c>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c r="DF18" s="366"/>
      <c r="DG18" s="366"/>
      <c r="DH18" s="366"/>
      <c r="DI18" s="366"/>
      <c r="DJ18" s="366"/>
      <c r="DK18" s="366"/>
      <c r="DL18" s="366"/>
      <c r="DM18" s="366"/>
      <c r="DN18" s="366"/>
      <c r="DO18" s="366"/>
      <c r="DP18" s="366"/>
      <c r="DQ18" s="366"/>
      <c r="DR18" s="366"/>
      <c r="DS18" s="366"/>
      <c r="DT18" s="366"/>
      <c r="DU18" s="366"/>
      <c r="DV18" s="366"/>
      <c r="DW18" s="366"/>
      <c r="DX18" s="366"/>
      <c r="DY18" s="366"/>
      <c r="DZ18" s="366"/>
      <c r="EA18" s="366"/>
      <c r="EB18" s="366"/>
      <c r="EC18" s="366"/>
      <c r="ED18" s="366"/>
      <c r="EE18" s="366"/>
      <c r="EF18" s="366"/>
      <c r="EG18" s="366"/>
      <c r="EH18" s="366"/>
      <c r="EI18" s="366"/>
      <c r="EJ18" s="366"/>
      <c r="EK18" s="366"/>
      <c r="EL18" s="366"/>
      <c r="EM18" s="366"/>
      <c r="EN18" s="366"/>
      <c r="EO18" s="366"/>
      <c r="EP18" s="366"/>
      <c r="EQ18" s="366"/>
      <c r="ER18" s="366"/>
      <c r="ES18" s="366"/>
      <c r="ET18" s="366"/>
      <c r="EU18" s="366"/>
      <c r="EV18" s="366"/>
      <c r="EW18" s="366"/>
      <c r="EX18" s="366"/>
      <c r="EY18" s="366"/>
      <c r="EZ18" s="366"/>
      <c r="FA18" s="366"/>
      <c r="FB18" s="366"/>
      <c r="FC18" s="366"/>
      <c r="FD18" s="366"/>
      <c r="FE18" s="366"/>
      <c r="FF18" s="366"/>
      <c r="FG18" s="366"/>
      <c r="FH18" s="366"/>
      <c r="FI18" s="366"/>
      <c r="FJ18" s="366"/>
      <c r="FK18" s="366"/>
      <c r="FL18" s="366"/>
      <c r="FM18" s="366"/>
      <c r="FN18" s="366"/>
      <c r="FO18" s="366"/>
      <c r="FP18" s="367"/>
      <c r="FQ18" s="367"/>
      <c r="FR18" s="367"/>
      <c r="FS18" s="367"/>
      <c r="FT18" s="367"/>
      <c r="FU18" s="367"/>
      <c r="FV18" s="367"/>
      <c r="FW18" s="367"/>
      <c r="FX18" s="367"/>
      <c r="FY18" s="367"/>
      <c r="FZ18" s="367"/>
      <c r="GA18" s="367"/>
      <c r="GB18" s="367"/>
      <c r="GC18" s="367"/>
      <c r="GD18" s="367"/>
      <c r="GE18" s="367"/>
      <c r="GF18" s="367"/>
      <c r="GG18" s="367"/>
      <c r="GH18" s="367"/>
      <c r="GI18" s="367"/>
    </row>
    <row r="19" spans="1:191" ht="17.25" customHeight="1" thickBot="1">
      <c r="A19" s="789" t="s">
        <v>263</v>
      </c>
      <c r="B19" s="790"/>
      <c r="C19" s="791"/>
      <c r="D19" s="368">
        <f t="shared" si="0"/>
        <v>0</v>
      </c>
      <c r="E19" s="369">
        <f t="shared" si="1"/>
        <v>0</v>
      </c>
      <c r="F19" s="368">
        <v>0</v>
      </c>
      <c r="G19" s="368">
        <v>0</v>
      </c>
      <c r="H19" s="368">
        <v>0</v>
      </c>
      <c r="I19" s="368">
        <v>0</v>
      </c>
      <c r="J19" s="368">
        <v>0</v>
      </c>
      <c r="K19" s="368">
        <v>0</v>
      </c>
      <c r="L19" s="368">
        <v>0</v>
      </c>
      <c r="M19" s="368">
        <v>0</v>
      </c>
      <c r="N19" s="368">
        <v>0</v>
      </c>
      <c r="O19" s="368">
        <v>0</v>
      </c>
      <c r="P19" s="368">
        <v>0</v>
      </c>
      <c r="Q19" s="368">
        <v>0</v>
      </c>
      <c r="R19" s="368">
        <v>0</v>
      </c>
      <c r="S19" s="368">
        <v>0</v>
      </c>
      <c r="T19" s="368">
        <v>0</v>
      </c>
      <c r="U19" s="368">
        <v>0</v>
      </c>
      <c r="V19" s="368">
        <v>0</v>
      </c>
      <c r="W19" s="368">
        <v>0</v>
      </c>
      <c r="X19" s="368">
        <v>0</v>
      </c>
      <c r="Y19" s="368">
        <v>0</v>
      </c>
      <c r="Z19" s="368">
        <v>0</v>
      </c>
      <c r="AA19" s="368">
        <v>0</v>
      </c>
      <c r="AB19" s="368">
        <v>0</v>
      </c>
      <c r="AC19" s="368">
        <v>0</v>
      </c>
      <c r="AD19" s="368">
        <v>0</v>
      </c>
      <c r="AE19" s="368">
        <v>0</v>
      </c>
      <c r="AF19" s="368">
        <v>0</v>
      </c>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c r="BN19" s="366"/>
      <c r="BO19" s="366"/>
      <c r="BP19" s="366"/>
      <c r="BQ19" s="366"/>
      <c r="BR19" s="366"/>
      <c r="BS19" s="366"/>
      <c r="BT19" s="366"/>
      <c r="BU19" s="366"/>
      <c r="BV19" s="366"/>
      <c r="BW19" s="366"/>
      <c r="BX19" s="366"/>
      <c r="BY19" s="366"/>
      <c r="BZ19" s="366"/>
      <c r="CA19" s="366"/>
      <c r="CB19" s="366"/>
      <c r="CC19" s="366"/>
      <c r="CD19" s="366"/>
      <c r="CE19" s="366"/>
      <c r="CF19" s="366"/>
      <c r="CG19" s="366"/>
      <c r="CH19" s="366"/>
      <c r="CI19" s="366"/>
      <c r="CJ19" s="366"/>
      <c r="CK19" s="366"/>
      <c r="CL19" s="366"/>
      <c r="CM19" s="366"/>
      <c r="CN19" s="366"/>
      <c r="CO19" s="366"/>
      <c r="CP19" s="366"/>
      <c r="CQ19" s="366"/>
      <c r="CR19" s="366"/>
      <c r="CS19" s="366"/>
      <c r="CT19" s="366"/>
      <c r="CU19" s="366"/>
      <c r="CV19" s="366"/>
      <c r="CW19" s="366"/>
      <c r="CX19" s="366"/>
      <c r="CY19" s="366"/>
      <c r="CZ19" s="366"/>
      <c r="DA19" s="366"/>
      <c r="DB19" s="366"/>
      <c r="DC19" s="366"/>
      <c r="DD19" s="366"/>
      <c r="DE19" s="366"/>
      <c r="DF19" s="366"/>
      <c r="DG19" s="366"/>
      <c r="DH19" s="366"/>
      <c r="DI19" s="366"/>
      <c r="DJ19" s="366"/>
      <c r="DK19" s="366"/>
      <c r="DL19" s="366"/>
      <c r="DM19" s="366"/>
      <c r="DN19" s="366"/>
      <c r="DO19" s="366"/>
      <c r="DP19" s="366"/>
      <c r="DQ19" s="366"/>
      <c r="DR19" s="366"/>
      <c r="DS19" s="366"/>
      <c r="DT19" s="366"/>
      <c r="DU19" s="366"/>
      <c r="DV19" s="366"/>
      <c r="DW19" s="366"/>
      <c r="DX19" s="366"/>
      <c r="DY19" s="366"/>
      <c r="DZ19" s="366"/>
      <c r="EA19" s="366"/>
      <c r="EB19" s="366"/>
      <c r="EC19" s="366"/>
      <c r="ED19" s="366"/>
      <c r="EE19" s="366"/>
      <c r="EF19" s="366"/>
      <c r="EG19" s="366"/>
      <c r="EH19" s="366"/>
      <c r="EI19" s="366"/>
      <c r="EJ19" s="366"/>
      <c r="EK19" s="366"/>
      <c r="EL19" s="366"/>
      <c r="EM19" s="366"/>
      <c r="EN19" s="366"/>
      <c r="EO19" s="366"/>
      <c r="EP19" s="366"/>
      <c r="EQ19" s="366"/>
      <c r="ER19" s="366"/>
      <c r="ES19" s="366"/>
      <c r="ET19" s="366"/>
      <c r="EU19" s="366"/>
      <c r="EV19" s="366"/>
      <c r="EW19" s="366"/>
      <c r="EX19" s="366"/>
      <c r="EY19" s="366"/>
      <c r="EZ19" s="366"/>
      <c r="FA19" s="366"/>
      <c r="FB19" s="366"/>
      <c r="FC19" s="366"/>
      <c r="FD19" s="366"/>
      <c r="FE19" s="366"/>
      <c r="FF19" s="366"/>
      <c r="FG19" s="366"/>
      <c r="FH19" s="366"/>
      <c r="FI19" s="366"/>
      <c r="FJ19" s="366"/>
      <c r="FK19" s="366"/>
      <c r="FL19" s="366"/>
      <c r="FM19" s="366"/>
      <c r="FN19" s="366"/>
      <c r="FO19" s="366"/>
      <c r="FP19" s="367"/>
      <c r="FQ19" s="367"/>
      <c r="FR19" s="367"/>
      <c r="FS19" s="367"/>
      <c r="FT19" s="367"/>
      <c r="FU19" s="367"/>
      <c r="FV19" s="367"/>
      <c r="FW19" s="367"/>
      <c r="FX19" s="367"/>
      <c r="FY19" s="367"/>
      <c r="FZ19" s="367"/>
      <c r="GA19" s="367"/>
      <c r="GB19" s="367"/>
      <c r="GC19" s="367"/>
      <c r="GD19" s="367"/>
      <c r="GE19" s="367"/>
      <c r="GF19" s="367"/>
      <c r="GG19" s="367"/>
      <c r="GH19" s="367"/>
      <c r="GI19" s="367"/>
    </row>
    <row r="20" spans="2:191" ht="12" customHeight="1" thickBot="1">
      <c r="B20" s="371"/>
      <c r="C20" s="371"/>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D20" s="373"/>
      <c r="AE20" s="373"/>
      <c r="AF20" s="372"/>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c r="BN20" s="366"/>
      <c r="BO20" s="366"/>
      <c r="BP20" s="366"/>
      <c r="BQ20" s="366"/>
      <c r="BR20" s="366"/>
      <c r="BS20" s="366"/>
      <c r="BT20" s="366"/>
      <c r="BU20" s="366"/>
      <c r="BV20" s="366"/>
      <c r="BW20" s="366"/>
      <c r="BX20" s="366"/>
      <c r="BY20" s="366"/>
      <c r="BZ20" s="366"/>
      <c r="CA20" s="366"/>
      <c r="CB20" s="366"/>
      <c r="CC20" s="366"/>
      <c r="CD20" s="366"/>
      <c r="CE20" s="366"/>
      <c r="CF20" s="366"/>
      <c r="CG20" s="366"/>
      <c r="CH20" s="366"/>
      <c r="CI20" s="366"/>
      <c r="CJ20" s="366"/>
      <c r="CK20" s="366"/>
      <c r="CL20" s="366"/>
      <c r="CM20" s="366"/>
      <c r="CN20" s="366"/>
      <c r="CO20" s="366"/>
      <c r="CP20" s="366"/>
      <c r="CQ20" s="366"/>
      <c r="CR20" s="366"/>
      <c r="CS20" s="366"/>
      <c r="CT20" s="366"/>
      <c r="CU20" s="366"/>
      <c r="CV20" s="366"/>
      <c r="CW20" s="366"/>
      <c r="CX20" s="366"/>
      <c r="CY20" s="366"/>
      <c r="CZ20" s="366"/>
      <c r="DA20" s="366"/>
      <c r="DB20" s="366"/>
      <c r="DC20" s="366"/>
      <c r="DD20" s="366"/>
      <c r="DE20" s="366"/>
      <c r="DF20" s="366"/>
      <c r="DG20" s="366"/>
      <c r="DH20" s="366"/>
      <c r="DI20" s="366"/>
      <c r="DJ20" s="366"/>
      <c r="DK20" s="366"/>
      <c r="DL20" s="366"/>
      <c r="DM20" s="366"/>
      <c r="DN20" s="366"/>
      <c r="DO20" s="366"/>
      <c r="DP20" s="366"/>
      <c r="DQ20" s="366"/>
      <c r="DR20" s="366"/>
      <c r="DS20" s="366"/>
      <c r="DT20" s="366"/>
      <c r="DU20" s="366"/>
      <c r="DV20" s="366"/>
      <c r="DW20" s="366"/>
      <c r="DX20" s="366"/>
      <c r="DY20" s="366"/>
      <c r="DZ20" s="366"/>
      <c r="EA20" s="366"/>
      <c r="EB20" s="366"/>
      <c r="EC20" s="366"/>
      <c r="ED20" s="366"/>
      <c r="EE20" s="366"/>
      <c r="EF20" s="366"/>
      <c r="EG20" s="366"/>
      <c r="EH20" s="366"/>
      <c r="EI20" s="366"/>
      <c r="EJ20" s="366"/>
      <c r="EK20" s="366"/>
      <c r="EL20" s="366"/>
      <c r="EM20" s="366"/>
      <c r="EN20" s="366"/>
      <c r="EO20" s="366"/>
      <c r="EP20" s="366"/>
      <c r="EQ20" s="366"/>
      <c r="ER20" s="366"/>
      <c r="ES20" s="366"/>
      <c r="ET20" s="366"/>
      <c r="EU20" s="366"/>
      <c r="EV20" s="366"/>
      <c r="EW20" s="366"/>
      <c r="EX20" s="366"/>
      <c r="EY20" s="366"/>
      <c r="EZ20" s="366"/>
      <c r="FA20" s="366"/>
      <c r="FB20" s="366"/>
      <c r="FC20" s="366"/>
      <c r="FD20" s="366"/>
      <c r="FE20" s="366"/>
      <c r="FF20" s="366"/>
      <c r="FG20" s="366"/>
      <c r="FH20" s="366"/>
      <c r="FI20" s="366"/>
      <c r="FJ20" s="366"/>
      <c r="FK20" s="366"/>
      <c r="FL20" s="366"/>
      <c r="FM20" s="366"/>
      <c r="FN20" s="366"/>
      <c r="FO20" s="366"/>
      <c r="FP20" s="367"/>
      <c r="FQ20" s="367"/>
      <c r="FR20" s="367"/>
      <c r="FS20" s="367"/>
      <c r="FT20" s="367"/>
      <c r="FU20" s="367"/>
      <c r="FV20" s="367"/>
      <c r="FW20" s="367"/>
      <c r="FX20" s="367"/>
      <c r="FY20" s="367"/>
      <c r="FZ20" s="367"/>
      <c r="GA20" s="367"/>
      <c r="GB20" s="367"/>
      <c r="GC20" s="367"/>
      <c r="GD20" s="367"/>
      <c r="GE20" s="367"/>
      <c r="GF20" s="367"/>
      <c r="GG20" s="367"/>
      <c r="GH20" s="367"/>
      <c r="GI20" s="367"/>
    </row>
    <row r="21" spans="1:171" s="338" customFormat="1" ht="18.75" customHeight="1">
      <c r="A21" s="356"/>
      <c r="C21" s="357"/>
      <c r="D21" s="784" t="s">
        <v>184</v>
      </c>
      <c r="E21" s="785"/>
      <c r="F21" s="785"/>
      <c r="G21" s="785"/>
      <c r="H21" s="785"/>
      <c r="I21" s="785"/>
      <c r="J21" s="785"/>
      <c r="K21" s="785"/>
      <c r="L21" s="785"/>
      <c r="M21" s="785"/>
      <c r="N21" s="785"/>
      <c r="O21" s="785"/>
      <c r="P21" s="785"/>
      <c r="Q21" s="785"/>
      <c r="R21" s="785"/>
      <c r="S21" s="785"/>
      <c r="T21" s="785"/>
      <c r="U21" s="786"/>
      <c r="V21" s="359"/>
      <c r="W21" s="359"/>
      <c r="X21" s="359"/>
      <c r="Y21" s="359"/>
      <c r="Z21" s="359"/>
      <c r="AA21" s="359"/>
      <c r="AB21" s="359"/>
      <c r="AC21" s="359"/>
      <c r="AD21" s="359"/>
      <c r="AE21" s="359"/>
      <c r="AF21" s="359"/>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66"/>
      <c r="BG21" s="366"/>
      <c r="BH21" s="366"/>
      <c r="BI21" s="366"/>
      <c r="BJ21" s="366"/>
      <c r="BK21" s="366"/>
      <c r="BL21" s="366"/>
      <c r="BM21" s="366"/>
      <c r="BN21" s="366"/>
      <c r="BO21" s="366"/>
      <c r="BP21" s="366"/>
      <c r="BQ21" s="366"/>
      <c r="BR21" s="366"/>
      <c r="BS21" s="366"/>
      <c r="BT21" s="366"/>
      <c r="BU21" s="366"/>
      <c r="BV21" s="366"/>
      <c r="BW21" s="366"/>
      <c r="BX21" s="366"/>
      <c r="BY21" s="366"/>
      <c r="BZ21" s="366"/>
      <c r="CA21" s="366"/>
      <c r="CB21" s="366"/>
      <c r="CC21" s="366"/>
      <c r="CD21" s="366"/>
      <c r="CE21" s="366"/>
      <c r="CF21" s="366"/>
      <c r="CG21" s="366"/>
      <c r="CH21" s="366"/>
      <c r="CI21" s="366"/>
      <c r="CJ21" s="366"/>
      <c r="CK21" s="366"/>
      <c r="CL21" s="366"/>
      <c r="CM21" s="366"/>
      <c r="CN21" s="366"/>
      <c r="CO21" s="366"/>
      <c r="CP21" s="366"/>
      <c r="CQ21" s="366"/>
      <c r="CR21" s="366"/>
      <c r="CS21" s="366"/>
      <c r="CT21" s="366"/>
      <c r="CU21" s="366"/>
      <c r="CV21" s="366"/>
      <c r="CW21" s="366"/>
      <c r="CX21" s="366"/>
      <c r="CY21" s="366"/>
      <c r="CZ21" s="366"/>
      <c r="DA21" s="366"/>
      <c r="DB21" s="366"/>
      <c r="DC21" s="366"/>
      <c r="DD21" s="366"/>
      <c r="DE21" s="366"/>
      <c r="DF21" s="366"/>
      <c r="DG21" s="366"/>
      <c r="DH21" s="366"/>
      <c r="DI21" s="366"/>
      <c r="DJ21" s="366"/>
      <c r="DK21" s="366"/>
      <c r="DL21" s="366"/>
      <c r="DM21" s="366"/>
      <c r="DN21" s="366"/>
      <c r="DO21" s="366"/>
      <c r="DP21" s="366"/>
      <c r="DQ21" s="366"/>
      <c r="DR21" s="366"/>
      <c r="DS21" s="366"/>
      <c r="DT21" s="366"/>
      <c r="DU21" s="366"/>
      <c r="DV21" s="366"/>
      <c r="DW21" s="366"/>
      <c r="DX21" s="366"/>
      <c r="DY21" s="366"/>
      <c r="DZ21" s="366"/>
      <c r="EA21" s="366"/>
      <c r="EB21" s="366"/>
      <c r="EC21" s="366"/>
      <c r="ED21" s="366"/>
      <c r="EE21" s="366"/>
      <c r="EF21" s="366"/>
      <c r="EG21" s="366"/>
      <c r="EH21" s="366"/>
      <c r="EI21" s="366"/>
      <c r="EJ21" s="366"/>
      <c r="EK21" s="366"/>
      <c r="EL21" s="366"/>
      <c r="EM21" s="366"/>
      <c r="EN21" s="366"/>
      <c r="EO21" s="366"/>
      <c r="EP21" s="366"/>
      <c r="EQ21" s="366"/>
      <c r="ER21" s="366"/>
      <c r="ES21" s="366"/>
      <c r="ET21" s="366"/>
      <c r="EU21" s="366"/>
      <c r="EV21" s="366"/>
      <c r="EW21" s="366"/>
      <c r="EX21" s="366"/>
      <c r="EY21" s="366"/>
      <c r="EZ21" s="366"/>
      <c r="FA21" s="366"/>
      <c r="FB21" s="366"/>
      <c r="FC21" s="366"/>
      <c r="FD21" s="366"/>
      <c r="FE21" s="366"/>
      <c r="FF21" s="366"/>
      <c r="FG21" s="366"/>
      <c r="FH21" s="366"/>
      <c r="FI21" s="366"/>
      <c r="FJ21" s="366"/>
      <c r="FK21" s="366"/>
      <c r="FL21" s="366"/>
      <c r="FM21" s="366"/>
      <c r="FN21" s="366"/>
      <c r="FO21" s="366"/>
    </row>
    <row r="22" spans="1:171" s="338" customFormat="1" ht="18.75" customHeight="1">
      <c r="A22" s="359"/>
      <c r="C22" s="360" t="s">
        <v>264</v>
      </c>
      <c r="D22" s="787" t="s">
        <v>265</v>
      </c>
      <c r="E22" s="802" t="s">
        <v>266</v>
      </c>
      <c r="F22" s="804" t="s">
        <v>267</v>
      </c>
      <c r="G22" s="806" t="s">
        <v>268</v>
      </c>
      <c r="H22" s="809" t="s">
        <v>269</v>
      </c>
      <c r="I22" s="809" t="s">
        <v>270</v>
      </c>
      <c r="J22" s="802" t="s">
        <v>271</v>
      </c>
      <c r="K22" s="802" t="s">
        <v>272</v>
      </c>
      <c r="L22" s="778" t="s">
        <v>273</v>
      </c>
      <c r="M22" s="778" t="s">
        <v>274</v>
      </c>
      <c r="N22" s="778" t="s">
        <v>275</v>
      </c>
      <c r="O22" s="778" t="s">
        <v>276</v>
      </c>
      <c r="P22" s="802" t="s">
        <v>277</v>
      </c>
      <c r="Q22" s="778" t="s">
        <v>278</v>
      </c>
      <c r="R22" s="812" t="s">
        <v>279</v>
      </c>
      <c r="S22" s="778" t="s">
        <v>280</v>
      </c>
      <c r="T22" s="778" t="s">
        <v>281</v>
      </c>
      <c r="U22" s="778" t="s">
        <v>282</v>
      </c>
      <c r="V22" s="780"/>
      <c r="W22" s="780"/>
      <c r="X22" s="780"/>
      <c r="Y22" s="780"/>
      <c r="Z22" s="780"/>
      <c r="AA22" s="780"/>
      <c r="AB22" s="780"/>
      <c r="AC22" s="843"/>
      <c r="AD22" s="780"/>
      <c r="AE22" s="780"/>
      <c r="AF22" s="780"/>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366"/>
      <c r="ED22" s="366"/>
      <c r="EE22" s="366"/>
      <c r="EF22" s="366"/>
      <c r="EG22" s="366"/>
      <c r="EH22" s="366"/>
      <c r="EI22" s="366"/>
      <c r="EJ22" s="366"/>
      <c r="EK22" s="366"/>
      <c r="EL22" s="366"/>
      <c r="EM22" s="366"/>
      <c r="EN22" s="366"/>
      <c r="EO22" s="366"/>
      <c r="EP22" s="366"/>
      <c r="EQ22" s="366"/>
      <c r="ER22" s="366"/>
      <c r="ES22" s="366"/>
      <c r="ET22" s="366"/>
      <c r="EU22" s="366"/>
      <c r="EV22" s="366"/>
      <c r="EW22" s="366"/>
      <c r="EX22" s="366"/>
      <c r="EY22" s="366"/>
      <c r="EZ22" s="366"/>
      <c r="FA22" s="366"/>
      <c r="FB22" s="366"/>
      <c r="FC22" s="366"/>
      <c r="FD22" s="366"/>
      <c r="FE22" s="366"/>
      <c r="FF22" s="366"/>
      <c r="FG22" s="366"/>
      <c r="FH22" s="366"/>
      <c r="FI22" s="366"/>
      <c r="FJ22" s="366"/>
      <c r="FK22" s="366"/>
      <c r="FL22" s="366"/>
      <c r="FM22" s="366"/>
      <c r="FN22" s="366"/>
      <c r="FO22" s="366"/>
    </row>
    <row r="23" spans="1:171" s="338" customFormat="1" ht="18.75" customHeight="1">
      <c r="A23" s="359"/>
      <c r="C23" s="361"/>
      <c r="D23" s="787"/>
      <c r="E23" s="802"/>
      <c r="F23" s="804"/>
      <c r="G23" s="807"/>
      <c r="H23" s="810"/>
      <c r="I23" s="810"/>
      <c r="J23" s="802"/>
      <c r="K23" s="802"/>
      <c r="L23" s="778"/>
      <c r="M23" s="778"/>
      <c r="N23" s="778"/>
      <c r="O23" s="778"/>
      <c r="P23" s="802"/>
      <c r="Q23" s="778"/>
      <c r="R23" s="813"/>
      <c r="S23" s="778"/>
      <c r="T23" s="778"/>
      <c r="U23" s="778"/>
      <c r="V23" s="780"/>
      <c r="W23" s="780"/>
      <c r="X23" s="780"/>
      <c r="Y23" s="780"/>
      <c r="Z23" s="780"/>
      <c r="AA23" s="780"/>
      <c r="AB23" s="780"/>
      <c r="AC23" s="843"/>
      <c r="AD23" s="780"/>
      <c r="AE23" s="780"/>
      <c r="AF23" s="780"/>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6"/>
      <c r="BX23" s="366"/>
      <c r="BY23" s="366"/>
      <c r="BZ23" s="366"/>
      <c r="CA23" s="366"/>
      <c r="CB23" s="366"/>
      <c r="CC23" s="366"/>
      <c r="CD23" s="366"/>
      <c r="CE23" s="366"/>
      <c r="CF23" s="366"/>
      <c r="CG23" s="366"/>
      <c r="CH23" s="366"/>
      <c r="CI23" s="366"/>
      <c r="CJ23" s="366"/>
      <c r="CK23" s="366"/>
      <c r="CL23" s="366"/>
      <c r="CM23" s="366"/>
      <c r="CN23" s="366"/>
      <c r="CO23" s="366"/>
      <c r="CP23" s="366"/>
      <c r="CQ23" s="366"/>
      <c r="CR23" s="366"/>
      <c r="CS23" s="366"/>
      <c r="CT23" s="366"/>
      <c r="CU23" s="366"/>
      <c r="CV23" s="366"/>
      <c r="CW23" s="366"/>
      <c r="CX23" s="366"/>
      <c r="CY23" s="366"/>
      <c r="CZ23" s="366"/>
      <c r="DA23" s="366"/>
      <c r="DB23" s="366"/>
      <c r="DC23" s="366"/>
      <c r="DD23" s="366"/>
      <c r="DE23" s="366"/>
      <c r="DF23" s="366"/>
      <c r="DG23" s="366"/>
      <c r="DH23" s="366"/>
      <c r="DI23" s="366"/>
      <c r="DJ23" s="366"/>
      <c r="DK23" s="366"/>
      <c r="DL23" s="366"/>
      <c r="DM23" s="366"/>
      <c r="DN23" s="366"/>
      <c r="DO23" s="366"/>
      <c r="DP23" s="366"/>
      <c r="DQ23" s="366"/>
      <c r="DR23" s="366"/>
      <c r="DS23" s="366"/>
      <c r="DT23" s="366"/>
      <c r="DU23" s="366"/>
      <c r="DV23" s="366"/>
      <c r="DW23" s="366"/>
      <c r="DX23" s="366"/>
      <c r="DY23" s="366"/>
      <c r="DZ23" s="366"/>
      <c r="EA23" s="366"/>
      <c r="EB23" s="366"/>
      <c r="EC23" s="366"/>
      <c r="ED23" s="366"/>
      <c r="EE23" s="366"/>
      <c r="EF23" s="366"/>
      <c r="EG23" s="366"/>
      <c r="EH23" s="366"/>
      <c r="EI23" s="366"/>
      <c r="EJ23" s="366"/>
      <c r="EK23" s="366"/>
      <c r="EL23" s="366"/>
      <c r="EM23" s="366"/>
      <c r="EN23" s="366"/>
      <c r="EO23" s="366"/>
      <c r="EP23" s="366"/>
      <c r="EQ23" s="366"/>
      <c r="ER23" s="366"/>
      <c r="ES23" s="366"/>
      <c r="ET23" s="366"/>
      <c r="EU23" s="366"/>
      <c r="EV23" s="366"/>
      <c r="EW23" s="366"/>
      <c r="EX23" s="366"/>
      <c r="EY23" s="366"/>
      <c r="EZ23" s="366"/>
      <c r="FA23" s="366"/>
      <c r="FB23" s="366"/>
      <c r="FC23" s="366"/>
      <c r="FD23" s="366"/>
      <c r="FE23" s="366"/>
      <c r="FF23" s="366"/>
      <c r="FG23" s="366"/>
      <c r="FH23" s="366"/>
      <c r="FI23" s="366"/>
      <c r="FJ23" s="366"/>
      <c r="FK23" s="366"/>
      <c r="FL23" s="366"/>
      <c r="FM23" s="366"/>
      <c r="FN23" s="366"/>
      <c r="FO23" s="366"/>
    </row>
    <row r="24" spans="1:171" s="338" customFormat="1" ht="18.75" customHeight="1">
      <c r="A24" s="359"/>
      <c r="C24" s="361"/>
      <c r="D24" s="787"/>
      <c r="E24" s="802"/>
      <c r="F24" s="804"/>
      <c r="G24" s="807"/>
      <c r="H24" s="810"/>
      <c r="I24" s="810"/>
      <c r="J24" s="802"/>
      <c r="K24" s="802"/>
      <c r="L24" s="778"/>
      <c r="M24" s="778"/>
      <c r="N24" s="778"/>
      <c r="O24" s="778"/>
      <c r="P24" s="802"/>
      <c r="Q24" s="778"/>
      <c r="R24" s="813"/>
      <c r="S24" s="778"/>
      <c r="T24" s="778"/>
      <c r="U24" s="778"/>
      <c r="V24" s="780"/>
      <c r="W24" s="780"/>
      <c r="X24" s="780"/>
      <c r="Y24" s="780"/>
      <c r="Z24" s="780"/>
      <c r="AA24" s="780"/>
      <c r="AB24" s="780"/>
      <c r="AC24" s="843"/>
      <c r="AD24" s="780"/>
      <c r="AE24" s="780"/>
      <c r="AF24" s="780"/>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66"/>
      <c r="BX24" s="366"/>
      <c r="BY24" s="366"/>
      <c r="BZ24" s="366"/>
      <c r="CA24" s="366"/>
      <c r="CB24" s="366"/>
      <c r="CC24" s="366"/>
      <c r="CD24" s="366"/>
      <c r="CE24" s="366"/>
      <c r="CF24" s="366"/>
      <c r="CG24" s="366"/>
      <c r="CH24" s="366"/>
      <c r="CI24" s="366"/>
      <c r="CJ24" s="366"/>
      <c r="CK24" s="366"/>
      <c r="CL24" s="366"/>
      <c r="CM24" s="366"/>
      <c r="CN24" s="366"/>
      <c r="CO24" s="366"/>
      <c r="CP24" s="366"/>
      <c r="CQ24" s="366"/>
      <c r="CR24" s="366"/>
      <c r="CS24" s="366"/>
      <c r="CT24" s="366"/>
      <c r="CU24" s="366"/>
      <c r="CV24" s="366"/>
      <c r="CW24" s="366"/>
      <c r="CX24" s="366"/>
      <c r="CY24" s="366"/>
      <c r="CZ24" s="366"/>
      <c r="DA24" s="366"/>
      <c r="DB24" s="366"/>
      <c r="DC24" s="366"/>
      <c r="DD24" s="366"/>
      <c r="DE24" s="366"/>
      <c r="DF24" s="366"/>
      <c r="DG24" s="366"/>
      <c r="DH24" s="366"/>
      <c r="DI24" s="366"/>
      <c r="DJ24" s="366"/>
      <c r="DK24" s="366"/>
      <c r="DL24" s="366"/>
      <c r="DM24" s="366"/>
      <c r="DN24" s="366"/>
      <c r="DO24" s="366"/>
      <c r="DP24" s="366"/>
      <c r="DQ24" s="366"/>
      <c r="DR24" s="366"/>
      <c r="DS24" s="366"/>
      <c r="DT24" s="366"/>
      <c r="DU24" s="366"/>
      <c r="DV24" s="366"/>
      <c r="DW24" s="366"/>
      <c r="DX24" s="366"/>
      <c r="DY24" s="366"/>
      <c r="DZ24" s="366"/>
      <c r="EA24" s="366"/>
      <c r="EB24" s="366"/>
      <c r="EC24" s="366"/>
      <c r="ED24" s="366"/>
      <c r="EE24" s="366"/>
      <c r="EF24" s="366"/>
      <c r="EG24" s="366"/>
      <c r="EH24" s="366"/>
      <c r="EI24" s="366"/>
      <c r="EJ24" s="366"/>
      <c r="EK24" s="366"/>
      <c r="EL24" s="366"/>
      <c r="EM24" s="366"/>
      <c r="EN24" s="366"/>
      <c r="EO24" s="366"/>
      <c r="EP24" s="366"/>
      <c r="EQ24" s="366"/>
      <c r="ER24" s="366"/>
      <c r="ES24" s="366"/>
      <c r="ET24" s="366"/>
      <c r="EU24" s="366"/>
      <c r="EV24" s="366"/>
      <c r="EW24" s="366"/>
      <c r="EX24" s="366"/>
      <c r="EY24" s="366"/>
      <c r="EZ24" s="366"/>
      <c r="FA24" s="366"/>
      <c r="FB24" s="366"/>
      <c r="FC24" s="366"/>
      <c r="FD24" s="366"/>
      <c r="FE24" s="366"/>
      <c r="FF24" s="366"/>
      <c r="FG24" s="366"/>
      <c r="FH24" s="366"/>
      <c r="FI24" s="366"/>
      <c r="FJ24" s="366"/>
      <c r="FK24" s="366"/>
      <c r="FL24" s="366"/>
      <c r="FM24" s="366"/>
      <c r="FN24" s="366"/>
      <c r="FO24" s="366"/>
    </row>
    <row r="25" spans="1:171" s="338" customFormat="1" ht="18.75" customHeight="1">
      <c r="A25" s="359" t="s">
        <v>283</v>
      </c>
      <c r="C25" s="361"/>
      <c r="D25" s="787"/>
      <c r="E25" s="802"/>
      <c r="F25" s="804"/>
      <c r="G25" s="807"/>
      <c r="H25" s="810"/>
      <c r="I25" s="810"/>
      <c r="J25" s="802"/>
      <c r="K25" s="802"/>
      <c r="L25" s="778"/>
      <c r="M25" s="778"/>
      <c r="N25" s="778"/>
      <c r="O25" s="778"/>
      <c r="P25" s="802"/>
      <c r="Q25" s="778"/>
      <c r="R25" s="813"/>
      <c r="S25" s="778"/>
      <c r="T25" s="778"/>
      <c r="U25" s="778"/>
      <c r="V25" s="780"/>
      <c r="W25" s="780"/>
      <c r="X25" s="780"/>
      <c r="Y25" s="780"/>
      <c r="Z25" s="780"/>
      <c r="AA25" s="780"/>
      <c r="AB25" s="780"/>
      <c r="AC25" s="843"/>
      <c r="AD25" s="780"/>
      <c r="AE25" s="780"/>
      <c r="AF25" s="780"/>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c r="BN25" s="366"/>
      <c r="BO25" s="366"/>
      <c r="BP25" s="366"/>
      <c r="BQ25" s="366"/>
      <c r="BR25" s="366"/>
      <c r="BS25" s="366"/>
      <c r="BT25" s="366"/>
      <c r="BU25" s="366"/>
      <c r="BV25" s="366"/>
      <c r="BW25" s="366"/>
      <c r="BX25" s="366"/>
      <c r="BY25" s="366"/>
      <c r="BZ25" s="366"/>
      <c r="CA25" s="366"/>
      <c r="CB25" s="366"/>
      <c r="CC25" s="366"/>
      <c r="CD25" s="366"/>
      <c r="CE25" s="366"/>
      <c r="CF25" s="366"/>
      <c r="CG25" s="366"/>
      <c r="CH25" s="366"/>
      <c r="CI25" s="366"/>
      <c r="CJ25" s="366"/>
      <c r="CK25" s="366"/>
      <c r="CL25" s="366"/>
      <c r="CM25" s="366"/>
      <c r="CN25" s="366"/>
      <c r="CO25" s="366"/>
      <c r="CP25" s="366"/>
      <c r="CQ25" s="366"/>
      <c r="CR25" s="366"/>
      <c r="CS25" s="366"/>
      <c r="CT25" s="366"/>
      <c r="CU25" s="366"/>
      <c r="CV25" s="366"/>
      <c r="CW25" s="366"/>
      <c r="CX25" s="366"/>
      <c r="CY25" s="366"/>
      <c r="CZ25" s="366"/>
      <c r="DA25" s="366"/>
      <c r="DB25" s="366"/>
      <c r="DC25" s="366"/>
      <c r="DD25" s="366"/>
      <c r="DE25" s="366"/>
      <c r="DF25" s="366"/>
      <c r="DG25" s="366"/>
      <c r="DH25" s="366"/>
      <c r="DI25" s="366"/>
      <c r="DJ25" s="366"/>
      <c r="DK25" s="366"/>
      <c r="DL25" s="366"/>
      <c r="DM25" s="366"/>
      <c r="DN25" s="366"/>
      <c r="DO25" s="366"/>
      <c r="DP25" s="366"/>
      <c r="DQ25" s="366"/>
      <c r="DR25" s="366"/>
      <c r="DS25" s="366"/>
      <c r="DT25" s="366"/>
      <c r="DU25" s="366"/>
      <c r="DV25" s="366"/>
      <c r="DW25" s="366"/>
      <c r="DX25" s="366"/>
      <c r="DY25" s="366"/>
      <c r="DZ25" s="366"/>
      <c r="EA25" s="366"/>
      <c r="EB25" s="366"/>
      <c r="EC25" s="366"/>
      <c r="ED25" s="366"/>
      <c r="EE25" s="366"/>
      <c r="EF25" s="366"/>
      <c r="EG25" s="366"/>
      <c r="EH25" s="366"/>
      <c r="EI25" s="366"/>
      <c r="EJ25" s="366"/>
      <c r="EK25" s="366"/>
      <c r="EL25" s="366"/>
      <c r="EM25" s="366"/>
      <c r="EN25" s="366"/>
      <c r="EO25" s="366"/>
      <c r="EP25" s="366"/>
      <c r="EQ25" s="366"/>
      <c r="ER25" s="366"/>
      <c r="ES25" s="366"/>
      <c r="ET25" s="366"/>
      <c r="EU25" s="366"/>
      <c r="EV25" s="366"/>
      <c r="EW25" s="366"/>
      <c r="EX25" s="366"/>
      <c r="EY25" s="366"/>
      <c r="EZ25" s="366"/>
      <c r="FA25" s="366"/>
      <c r="FB25" s="366"/>
      <c r="FC25" s="366"/>
      <c r="FD25" s="366"/>
      <c r="FE25" s="366"/>
      <c r="FF25" s="366"/>
      <c r="FG25" s="366"/>
      <c r="FH25" s="366"/>
      <c r="FI25" s="366"/>
      <c r="FJ25" s="366"/>
      <c r="FK25" s="366"/>
      <c r="FL25" s="366"/>
      <c r="FM25" s="366"/>
      <c r="FN25" s="366"/>
      <c r="FO25" s="366"/>
    </row>
    <row r="26" spans="1:171" s="338" customFormat="1" ht="27.75" customHeight="1" thickBot="1">
      <c r="A26" s="342"/>
      <c r="B26" s="342"/>
      <c r="C26" s="362"/>
      <c r="D26" s="788"/>
      <c r="E26" s="803"/>
      <c r="F26" s="805"/>
      <c r="G26" s="808"/>
      <c r="H26" s="811"/>
      <c r="I26" s="811"/>
      <c r="J26" s="803"/>
      <c r="K26" s="853"/>
      <c r="L26" s="779"/>
      <c r="M26" s="779"/>
      <c r="N26" s="779"/>
      <c r="O26" s="854"/>
      <c r="P26" s="853"/>
      <c r="Q26" s="779"/>
      <c r="R26" s="814"/>
      <c r="S26" s="779"/>
      <c r="T26" s="779"/>
      <c r="U26" s="779"/>
      <c r="V26" s="780"/>
      <c r="W26" s="780"/>
      <c r="X26" s="780"/>
      <c r="Y26" s="780"/>
      <c r="Z26" s="780"/>
      <c r="AA26" s="780"/>
      <c r="AB26" s="780"/>
      <c r="AC26" s="843"/>
      <c r="AD26" s="780"/>
      <c r="AE26" s="780"/>
      <c r="AF26" s="780"/>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c r="BE26" s="366"/>
      <c r="BF26" s="366"/>
      <c r="BG26" s="366"/>
      <c r="BH26" s="366"/>
      <c r="BI26" s="366"/>
      <c r="BJ26" s="366"/>
      <c r="BK26" s="366"/>
      <c r="BL26" s="366"/>
      <c r="BM26" s="366"/>
      <c r="BN26" s="366"/>
      <c r="BO26" s="366"/>
      <c r="BP26" s="366"/>
      <c r="BQ26" s="366"/>
      <c r="BR26" s="366"/>
      <c r="BS26" s="366"/>
      <c r="BT26" s="366"/>
      <c r="BU26" s="366"/>
      <c r="BV26" s="366"/>
      <c r="BW26" s="366"/>
      <c r="BX26" s="366"/>
      <c r="BY26" s="366"/>
      <c r="BZ26" s="366"/>
      <c r="CA26" s="366"/>
      <c r="CB26" s="366"/>
      <c r="CC26" s="366"/>
      <c r="CD26" s="366"/>
      <c r="CE26" s="366"/>
      <c r="CF26" s="366"/>
      <c r="CG26" s="366"/>
      <c r="CH26" s="366"/>
      <c r="CI26" s="366"/>
      <c r="CJ26" s="366"/>
      <c r="CK26" s="366"/>
      <c r="CL26" s="366"/>
      <c r="CM26" s="366"/>
      <c r="CN26" s="366"/>
      <c r="CO26" s="366"/>
      <c r="CP26" s="366"/>
      <c r="CQ26" s="366"/>
      <c r="CR26" s="366"/>
      <c r="CS26" s="366"/>
      <c r="CT26" s="366"/>
      <c r="CU26" s="366"/>
      <c r="CV26" s="366"/>
      <c r="CW26" s="366"/>
      <c r="CX26" s="366"/>
      <c r="CY26" s="366"/>
      <c r="CZ26" s="366"/>
      <c r="DA26" s="366"/>
      <c r="DB26" s="366"/>
      <c r="DC26" s="366"/>
      <c r="DD26" s="366"/>
      <c r="DE26" s="366"/>
      <c r="DF26" s="366"/>
      <c r="DG26" s="366"/>
      <c r="DH26" s="366"/>
      <c r="DI26" s="366"/>
      <c r="DJ26" s="366"/>
      <c r="DK26" s="366"/>
      <c r="DL26" s="366"/>
      <c r="DM26" s="366"/>
      <c r="DN26" s="366"/>
      <c r="DO26" s="366"/>
      <c r="DP26" s="366"/>
      <c r="DQ26" s="366"/>
      <c r="DR26" s="366"/>
      <c r="DS26" s="366"/>
      <c r="DT26" s="366"/>
      <c r="DU26" s="366"/>
      <c r="DV26" s="366"/>
      <c r="DW26" s="366"/>
      <c r="DX26" s="366"/>
      <c r="DY26" s="366"/>
      <c r="DZ26" s="366"/>
      <c r="EA26" s="366"/>
      <c r="EB26" s="366"/>
      <c r="EC26" s="366"/>
      <c r="ED26" s="366"/>
      <c r="EE26" s="366"/>
      <c r="EF26" s="366"/>
      <c r="EG26" s="366"/>
      <c r="EH26" s="366"/>
      <c r="EI26" s="366"/>
      <c r="EJ26" s="366"/>
      <c r="EK26" s="366"/>
      <c r="EL26" s="366"/>
      <c r="EM26" s="366"/>
      <c r="EN26" s="366"/>
      <c r="EO26" s="366"/>
      <c r="EP26" s="366"/>
      <c r="EQ26" s="366"/>
      <c r="ER26" s="366"/>
      <c r="ES26" s="366"/>
      <c r="ET26" s="366"/>
      <c r="EU26" s="366"/>
      <c r="EV26" s="366"/>
      <c r="EW26" s="366"/>
      <c r="EX26" s="366"/>
      <c r="EY26" s="366"/>
      <c r="EZ26" s="366"/>
      <c r="FA26" s="366"/>
      <c r="FB26" s="366"/>
      <c r="FC26" s="366"/>
      <c r="FD26" s="366"/>
      <c r="FE26" s="366"/>
      <c r="FF26" s="366"/>
      <c r="FG26" s="366"/>
      <c r="FH26" s="366"/>
      <c r="FI26" s="366"/>
      <c r="FJ26" s="366"/>
      <c r="FK26" s="366"/>
      <c r="FL26" s="366"/>
      <c r="FM26" s="366"/>
      <c r="FN26" s="366"/>
      <c r="FO26" s="366"/>
    </row>
    <row r="27" spans="1:191" ht="17.25" customHeight="1">
      <c r="A27" s="851" t="s">
        <v>257</v>
      </c>
      <c r="B27" s="851"/>
      <c r="C27" s="852"/>
      <c r="D27" s="365">
        <v>1</v>
      </c>
      <c r="E27" s="365">
        <v>0</v>
      </c>
      <c r="F27" s="365">
        <v>2</v>
      </c>
      <c r="G27" s="365">
        <v>0</v>
      </c>
      <c r="H27" s="365">
        <v>0</v>
      </c>
      <c r="I27" s="365">
        <v>0</v>
      </c>
      <c r="J27" s="365">
        <v>1</v>
      </c>
      <c r="K27" s="365">
        <v>0</v>
      </c>
      <c r="L27" s="365">
        <v>0</v>
      </c>
      <c r="M27" s="365">
        <v>0</v>
      </c>
      <c r="N27" s="365">
        <v>0</v>
      </c>
      <c r="O27" s="365">
        <v>3</v>
      </c>
      <c r="P27" s="365">
        <v>0</v>
      </c>
      <c r="Q27" s="365">
        <v>0</v>
      </c>
      <c r="R27" s="374">
        <v>1</v>
      </c>
      <c r="S27" s="365">
        <v>0</v>
      </c>
      <c r="T27" s="365">
        <v>0</v>
      </c>
      <c r="U27" s="365">
        <v>2</v>
      </c>
      <c r="V27" s="375"/>
      <c r="W27" s="375"/>
      <c r="X27" s="375"/>
      <c r="Y27" s="375"/>
      <c r="Z27" s="375"/>
      <c r="AA27" s="375"/>
      <c r="AB27" s="375"/>
      <c r="AC27" s="375"/>
      <c r="AD27" s="375"/>
      <c r="AE27" s="375"/>
      <c r="AF27" s="375"/>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c r="BE27" s="366"/>
      <c r="BF27" s="366"/>
      <c r="BG27" s="366"/>
      <c r="BH27" s="366"/>
      <c r="BI27" s="366"/>
      <c r="BJ27" s="366"/>
      <c r="BK27" s="366"/>
      <c r="BL27" s="366"/>
      <c r="BM27" s="366"/>
      <c r="BN27" s="366"/>
      <c r="BO27" s="366"/>
      <c r="BP27" s="366"/>
      <c r="BQ27" s="366"/>
      <c r="BR27" s="366"/>
      <c r="BS27" s="366"/>
      <c r="BT27" s="366"/>
      <c r="BU27" s="366"/>
      <c r="BV27" s="366"/>
      <c r="BW27" s="366"/>
      <c r="BX27" s="366"/>
      <c r="BY27" s="366"/>
      <c r="BZ27" s="366"/>
      <c r="CA27" s="366"/>
      <c r="CB27" s="366"/>
      <c r="CC27" s="366"/>
      <c r="CD27" s="366"/>
      <c r="CE27" s="366"/>
      <c r="CF27" s="366"/>
      <c r="CG27" s="366"/>
      <c r="CH27" s="366"/>
      <c r="CI27" s="366"/>
      <c r="CJ27" s="366"/>
      <c r="CK27" s="366"/>
      <c r="CL27" s="366"/>
      <c r="CM27" s="366"/>
      <c r="CN27" s="366"/>
      <c r="CO27" s="366"/>
      <c r="CP27" s="366"/>
      <c r="CQ27" s="366"/>
      <c r="CR27" s="366"/>
      <c r="CS27" s="366"/>
      <c r="CT27" s="366"/>
      <c r="CU27" s="366"/>
      <c r="CV27" s="366"/>
      <c r="CW27" s="366"/>
      <c r="CX27" s="366"/>
      <c r="CY27" s="366"/>
      <c r="CZ27" s="366"/>
      <c r="DA27" s="366"/>
      <c r="DB27" s="366"/>
      <c r="DC27" s="366"/>
      <c r="DD27" s="366"/>
      <c r="DE27" s="366"/>
      <c r="DF27" s="366"/>
      <c r="DG27" s="366"/>
      <c r="DH27" s="366"/>
      <c r="DI27" s="366"/>
      <c r="DJ27" s="366"/>
      <c r="DK27" s="366"/>
      <c r="DL27" s="366"/>
      <c r="DM27" s="366"/>
      <c r="DN27" s="366"/>
      <c r="DO27" s="366"/>
      <c r="DP27" s="366"/>
      <c r="DQ27" s="366"/>
      <c r="DR27" s="366"/>
      <c r="DS27" s="366"/>
      <c r="DT27" s="366"/>
      <c r="DU27" s="366"/>
      <c r="DV27" s="366"/>
      <c r="DW27" s="366"/>
      <c r="DX27" s="366"/>
      <c r="DY27" s="366"/>
      <c r="DZ27" s="366"/>
      <c r="EA27" s="366"/>
      <c r="EB27" s="366"/>
      <c r="EC27" s="366"/>
      <c r="ED27" s="366"/>
      <c r="EE27" s="366"/>
      <c r="EF27" s="366"/>
      <c r="EG27" s="366"/>
      <c r="EH27" s="366"/>
      <c r="EI27" s="366"/>
      <c r="EJ27" s="366"/>
      <c r="EK27" s="366"/>
      <c r="EL27" s="366"/>
      <c r="EM27" s="366"/>
      <c r="EN27" s="366"/>
      <c r="EO27" s="366"/>
      <c r="EP27" s="366"/>
      <c r="EQ27" s="366"/>
      <c r="ER27" s="366"/>
      <c r="ES27" s="366"/>
      <c r="ET27" s="366"/>
      <c r="EU27" s="366"/>
      <c r="EV27" s="366"/>
      <c r="EW27" s="366"/>
      <c r="EX27" s="366"/>
      <c r="EY27" s="366"/>
      <c r="EZ27" s="366"/>
      <c r="FA27" s="366"/>
      <c r="FB27" s="366"/>
      <c r="FC27" s="366"/>
      <c r="FD27" s="366"/>
      <c r="FE27" s="366"/>
      <c r="FF27" s="366"/>
      <c r="FG27" s="366"/>
      <c r="FH27" s="366"/>
      <c r="FI27" s="366"/>
      <c r="FJ27" s="366"/>
      <c r="FK27" s="366"/>
      <c r="FL27" s="366"/>
      <c r="FM27" s="366"/>
      <c r="FN27" s="366"/>
      <c r="FO27" s="366"/>
      <c r="FP27" s="367"/>
      <c r="FQ27" s="367"/>
      <c r="FR27" s="367"/>
      <c r="FS27" s="367"/>
      <c r="FT27" s="367"/>
      <c r="FU27" s="367"/>
      <c r="FV27" s="367"/>
      <c r="FW27" s="367"/>
      <c r="FX27" s="367"/>
      <c r="FY27" s="367"/>
      <c r="FZ27" s="367"/>
      <c r="GA27" s="367"/>
      <c r="GB27" s="367"/>
      <c r="GC27" s="367"/>
      <c r="GD27" s="367"/>
      <c r="GE27" s="367"/>
      <c r="GF27" s="367"/>
      <c r="GG27" s="367"/>
      <c r="GH27" s="367"/>
      <c r="GI27" s="367"/>
    </row>
    <row r="28" spans="1:191" ht="17.25" customHeight="1">
      <c r="A28" s="847" t="s">
        <v>122</v>
      </c>
      <c r="B28" s="847"/>
      <c r="C28" s="848"/>
      <c r="D28" s="365">
        <v>0</v>
      </c>
      <c r="E28" s="365">
        <v>0</v>
      </c>
      <c r="F28" s="365">
        <v>0</v>
      </c>
      <c r="G28" s="365">
        <v>0</v>
      </c>
      <c r="H28" s="365">
        <v>0</v>
      </c>
      <c r="I28" s="365">
        <v>0</v>
      </c>
      <c r="J28" s="365">
        <v>0</v>
      </c>
      <c r="K28" s="365">
        <v>0</v>
      </c>
      <c r="L28" s="365">
        <v>0</v>
      </c>
      <c r="M28" s="365">
        <v>0</v>
      </c>
      <c r="N28" s="365">
        <v>0</v>
      </c>
      <c r="O28" s="365">
        <v>0</v>
      </c>
      <c r="P28" s="365">
        <v>0</v>
      </c>
      <c r="Q28" s="365">
        <v>0</v>
      </c>
      <c r="R28" s="365">
        <v>0</v>
      </c>
      <c r="S28" s="365">
        <v>0</v>
      </c>
      <c r="T28" s="365">
        <v>0</v>
      </c>
      <c r="U28" s="365">
        <v>0</v>
      </c>
      <c r="V28" s="375"/>
      <c r="W28" s="375"/>
      <c r="X28" s="375"/>
      <c r="Y28" s="375"/>
      <c r="Z28" s="375"/>
      <c r="AA28" s="375"/>
      <c r="AB28" s="375"/>
      <c r="AC28" s="375"/>
      <c r="AD28" s="375"/>
      <c r="AE28" s="375"/>
      <c r="AF28" s="375"/>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c r="BN28" s="366"/>
      <c r="BO28" s="366"/>
      <c r="BP28" s="366"/>
      <c r="BQ28" s="366"/>
      <c r="BR28" s="366"/>
      <c r="BS28" s="366"/>
      <c r="BT28" s="366"/>
      <c r="BU28" s="366"/>
      <c r="BV28" s="366"/>
      <c r="BW28" s="366"/>
      <c r="BX28" s="366"/>
      <c r="BY28" s="366"/>
      <c r="BZ28" s="366"/>
      <c r="CA28" s="366"/>
      <c r="CB28" s="366"/>
      <c r="CC28" s="366"/>
      <c r="CD28" s="366"/>
      <c r="CE28" s="366"/>
      <c r="CF28" s="366"/>
      <c r="CG28" s="366"/>
      <c r="CH28" s="366"/>
      <c r="CI28" s="366"/>
      <c r="CJ28" s="366"/>
      <c r="CK28" s="366"/>
      <c r="CL28" s="366"/>
      <c r="CM28" s="366"/>
      <c r="CN28" s="366"/>
      <c r="CO28" s="366"/>
      <c r="CP28" s="366"/>
      <c r="CQ28" s="366"/>
      <c r="CR28" s="366"/>
      <c r="CS28" s="366"/>
      <c r="CT28" s="366"/>
      <c r="CU28" s="366"/>
      <c r="CV28" s="366"/>
      <c r="CW28" s="366"/>
      <c r="CX28" s="366"/>
      <c r="CY28" s="366"/>
      <c r="CZ28" s="366"/>
      <c r="DA28" s="366"/>
      <c r="DB28" s="366"/>
      <c r="DC28" s="366"/>
      <c r="DD28" s="366"/>
      <c r="DE28" s="366"/>
      <c r="DF28" s="366"/>
      <c r="DG28" s="366"/>
      <c r="DH28" s="366"/>
      <c r="DI28" s="366"/>
      <c r="DJ28" s="366"/>
      <c r="DK28" s="366"/>
      <c r="DL28" s="366"/>
      <c r="DM28" s="366"/>
      <c r="DN28" s="366"/>
      <c r="DO28" s="366"/>
      <c r="DP28" s="366"/>
      <c r="DQ28" s="366"/>
      <c r="DR28" s="366"/>
      <c r="DS28" s="366"/>
      <c r="DT28" s="366"/>
      <c r="DU28" s="366"/>
      <c r="DV28" s="366"/>
      <c r="DW28" s="366"/>
      <c r="DX28" s="366"/>
      <c r="DY28" s="366"/>
      <c r="DZ28" s="366"/>
      <c r="EA28" s="366"/>
      <c r="EB28" s="366"/>
      <c r="EC28" s="366"/>
      <c r="ED28" s="366"/>
      <c r="EE28" s="366"/>
      <c r="EF28" s="366"/>
      <c r="EG28" s="366"/>
      <c r="EH28" s="366"/>
      <c r="EI28" s="366"/>
      <c r="EJ28" s="366"/>
      <c r="EK28" s="366"/>
      <c r="EL28" s="366"/>
      <c r="EM28" s="366"/>
      <c r="EN28" s="366"/>
      <c r="EO28" s="366"/>
      <c r="EP28" s="366"/>
      <c r="EQ28" s="366"/>
      <c r="ER28" s="366"/>
      <c r="ES28" s="366"/>
      <c r="ET28" s="366"/>
      <c r="EU28" s="366"/>
      <c r="EV28" s="366"/>
      <c r="EW28" s="366"/>
      <c r="EX28" s="366"/>
      <c r="EY28" s="366"/>
      <c r="EZ28" s="366"/>
      <c r="FA28" s="366"/>
      <c r="FB28" s="366"/>
      <c r="FC28" s="366"/>
      <c r="FD28" s="366"/>
      <c r="FE28" s="366"/>
      <c r="FF28" s="366"/>
      <c r="FG28" s="366"/>
      <c r="FH28" s="366"/>
      <c r="FI28" s="366"/>
      <c r="FJ28" s="366"/>
      <c r="FK28" s="366"/>
      <c r="FL28" s="366"/>
      <c r="FM28" s="366"/>
      <c r="FN28" s="366"/>
      <c r="FO28" s="366"/>
      <c r="FP28" s="367"/>
      <c r="FQ28" s="367"/>
      <c r="FR28" s="367"/>
      <c r="FS28" s="367"/>
      <c r="FT28" s="367"/>
      <c r="FU28" s="367"/>
      <c r="FV28" s="367"/>
      <c r="FW28" s="367"/>
      <c r="FX28" s="367"/>
      <c r="FY28" s="367"/>
      <c r="FZ28" s="367"/>
      <c r="GA28" s="367"/>
      <c r="GB28" s="367"/>
      <c r="GC28" s="367"/>
      <c r="GD28" s="367"/>
      <c r="GE28" s="367"/>
      <c r="GF28" s="367"/>
      <c r="GG28" s="367"/>
      <c r="GH28" s="367"/>
      <c r="GI28" s="367"/>
    </row>
    <row r="29" spans="1:191" ht="17.25" customHeight="1">
      <c r="A29" s="795" t="s">
        <v>259</v>
      </c>
      <c r="B29" s="795"/>
      <c r="C29" s="798"/>
      <c r="D29" s="365">
        <v>0</v>
      </c>
      <c r="E29" s="365">
        <v>0</v>
      </c>
      <c r="F29" s="365">
        <v>0</v>
      </c>
      <c r="G29" s="365">
        <v>0</v>
      </c>
      <c r="H29" s="365">
        <v>0</v>
      </c>
      <c r="I29" s="365">
        <v>0</v>
      </c>
      <c r="J29" s="365">
        <v>0</v>
      </c>
      <c r="K29" s="365">
        <v>0</v>
      </c>
      <c r="L29" s="365">
        <v>0</v>
      </c>
      <c r="M29" s="365">
        <v>0</v>
      </c>
      <c r="N29" s="365">
        <v>0</v>
      </c>
      <c r="O29" s="365">
        <v>0</v>
      </c>
      <c r="P29" s="365">
        <v>0</v>
      </c>
      <c r="Q29" s="365">
        <v>0</v>
      </c>
      <c r="R29" s="365">
        <v>0</v>
      </c>
      <c r="S29" s="365">
        <v>0</v>
      </c>
      <c r="T29" s="365">
        <v>0</v>
      </c>
      <c r="U29" s="365">
        <v>0</v>
      </c>
      <c r="V29" s="375"/>
      <c r="W29" s="375"/>
      <c r="X29" s="375"/>
      <c r="Y29" s="375"/>
      <c r="Z29" s="375"/>
      <c r="AA29" s="375"/>
      <c r="AB29" s="375"/>
      <c r="AC29" s="375"/>
      <c r="AD29" s="375"/>
      <c r="AE29" s="375"/>
      <c r="AF29" s="375"/>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66"/>
      <c r="BG29" s="366"/>
      <c r="BH29" s="366"/>
      <c r="BI29" s="366"/>
      <c r="BJ29" s="366"/>
      <c r="BK29" s="366"/>
      <c r="BL29" s="366"/>
      <c r="BM29" s="366"/>
      <c r="BN29" s="366"/>
      <c r="BO29" s="366"/>
      <c r="BP29" s="366"/>
      <c r="BQ29" s="366"/>
      <c r="BR29" s="366"/>
      <c r="BS29" s="366"/>
      <c r="BT29" s="366"/>
      <c r="BU29" s="366"/>
      <c r="BV29" s="366"/>
      <c r="BW29" s="366"/>
      <c r="BX29" s="366"/>
      <c r="BY29" s="366"/>
      <c r="BZ29" s="366"/>
      <c r="CA29" s="366"/>
      <c r="CB29" s="366"/>
      <c r="CC29" s="366"/>
      <c r="CD29" s="366"/>
      <c r="CE29" s="366"/>
      <c r="CF29" s="366"/>
      <c r="CG29" s="366"/>
      <c r="CH29" s="366"/>
      <c r="CI29" s="366"/>
      <c r="CJ29" s="366"/>
      <c r="CK29" s="366"/>
      <c r="CL29" s="366"/>
      <c r="CM29" s="366"/>
      <c r="CN29" s="366"/>
      <c r="CO29" s="366"/>
      <c r="CP29" s="366"/>
      <c r="CQ29" s="366"/>
      <c r="CR29" s="366"/>
      <c r="CS29" s="366"/>
      <c r="CT29" s="366"/>
      <c r="CU29" s="366"/>
      <c r="CV29" s="366"/>
      <c r="CW29" s="366"/>
      <c r="CX29" s="366"/>
      <c r="CY29" s="366"/>
      <c r="CZ29" s="366"/>
      <c r="DA29" s="366"/>
      <c r="DB29" s="366"/>
      <c r="DC29" s="366"/>
      <c r="DD29" s="366"/>
      <c r="DE29" s="366"/>
      <c r="DF29" s="366"/>
      <c r="DG29" s="366"/>
      <c r="DH29" s="366"/>
      <c r="DI29" s="366"/>
      <c r="DJ29" s="366"/>
      <c r="DK29" s="366"/>
      <c r="DL29" s="366"/>
      <c r="DM29" s="366"/>
      <c r="DN29" s="366"/>
      <c r="DO29" s="366"/>
      <c r="DP29" s="366"/>
      <c r="DQ29" s="366"/>
      <c r="DR29" s="366"/>
      <c r="DS29" s="366"/>
      <c r="DT29" s="366"/>
      <c r="DU29" s="366"/>
      <c r="DV29" s="366"/>
      <c r="DW29" s="366"/>
      <c r="DX29" s="366"/>
      <c r="DY29" s="366"/>
      <c r="DZ29" s="366"/>
      <c r="EA29" s="366"/>
      <c r="EB29" s="366"/>
      <c r="EC29" s="366"/>
      <c r="ED29" s="366"/>
      <c r="EE29" s="366"/>
      <c r="EF29" s="366"/>
      <c r="EG29" s="366"/>
      <c r="EH29" s="366"/>
      <c r="EI29" s="366"/>
      <c r="EJ29" s="366"/>
      <c r="EK29" s="366"/>
      <c r="EL29" s="366"/>
      <c r="EM29" s="366"/>
      <c r="EN29" s="366"/>
      <c r="EO29" s="366"/>
      <c r="EP29" s="366"/>
      <c r="EQ29" s="366"/>
      <c r="ER29" s="366"/>
      <c r="ES29" s="366"/>
      <c r="ET29" s="366"/>
      <c r="EU29" s="366"/>
      <c r="EV29" s="366"/>
      <c r="EW29" s="366"/>
      <c r="EX29" s="366"/>
      <c r="EY29" s="366"/>
      <c r="EZ29" s="366"/>
      <c r="FA29" s="366"/>
      <c r="FB29" s="366"/>
      <c r="FC29" s="366"/>
      <c r="FD29" s="366"/>
      <c r="FE29" s="366"/>
      <c r="FF29" s="366"/>
      <c r="FG29" s="366"/>
      <c r="FH29" s="366"/>
      <c r="FI29" s="366"/>
      <c r="FJ29" s="366"/>
      <c r="FK29" s="366"/>
      <c r="FL29" s="366"/>
      <c r="FM29" s="366"/>
      <c r="FN29" s="366"/>
      <c r="FO29" s="366"/>
      <c r="FP29" s="367"/>
      <c r="FQ29" s="367"/>
      <c r="FR29" s="367"/>
      <c r="FS29" s="367"/>
      <c r="FT29" s="367"/>
      <c r="FU29" s="367"/>
      <c r="FV29" s="367"/>
      <c r="FW29" s="367"/>
      <c r="FX29" s="367"/>
      <c r="FY29" s="367"/>
      <c r="FZ29" s="367"/>
      <c r="GA29" s="367"/>
      <c r="GB29" s="367"/>
      <c r="GC29" s="367"/>
      <c r="GD29" s="367"/>
      <c r="GE29" s="367"/>
      <c r="GF29" s="367"/>
      <c r="GG29" s="367"/>
      <c r="GH29" s="367"/>
      <c r="GI29" s="367"/>
    </row>
    <row r="30" spans="1:191" ht="17.25" customHeight="1">
      <c r="A30" s="795" t="s">
        <v>260</v>
      </c>
      <c r="B30" s="795"/>
      <c r="C30" s="798"/>
      <c r="D30" s="365">
        <v>0</v>
      </c>
      <c r="E30" s="365">
        <v>0</v>
      </c>
      <c r="F30" s="365">
        <v>0</v>
      </c>
      <c r="G30" s="365">
        <v>0</v>
      </c>
      <c r="H30" s="365">
        <v>0</v>
      </c>
      <c r="I30" s="365">
        <v>0</v>
      </c>
      <c r="J30" s="365">
        <v>0</v>
      </c>
      <c r="K30" s="365">
        <v>0</v>
      </c>
      <c r="L30" s="365">
        <v>0</v>
      </c>
      <c r="M30" s="365">
        <v>0</v>
      </c>
      <c r="N30" s="365">
        <v>0</v>
      </c>
      <c r="O30" s="365">
        <v>0</v>
      </c>
      <c r="P30" s="365">
        <v>0</v>
      </c>
      <c r="Q30" s="365">
        <v>0</v>
      </c>
      <c r="R30" s="365">
        <v>0</v>
      </c>
      <c r="S30" s="365">
        <v>0</v>
      </c>
      <c r="T30" s="365">
        <v>0</v>
      </c>
      <c r="U30" s="365">
        <v>0</v>
      </c>
      <c r="V30" s="375"/>
      <c r="W30" s="375"/>
      <c r="X30" s="375"/>
      <c r="Y30" s="375"/>
      <c r="Z30" s="375"/>
      <c r="AA30" s="375"/>
      <c r="AB30" s="375"/>
      <c r="AC30" s="375"/>
      <c r="AD30" s="375"/>
      <c r="AE30" s="375"/>
      <c r="AF30" s="375"/>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c r="BK30" s="366"/>
      <c r="BL30" s="366"/>
      <c r="BM30" s="366"/>
      <c r="BN30" s="366"/>
      <c r="BO30" s="366"/>
      <c r="BP30" s="366"/>
      <c r="BQ30" s="366"/>
      <c r="BR30" s="366"/>
      <c r="BS30" s="366"/>
      <c r="BT30" s="366"/>
      <c r="BU30" s="366"/>
      <c r="BV30" s="366"/>
      <c r="BW30" s="366"/>
      <c r="BX30" s="366"/>
      <c r="BY30" s="366"/>
      <c r="BZ30" s="366"/>
      <c r="CA30" s="366"/>
      <c r="CB30" s="366"/>
      <c r="CC30" s="366"/>
      <c r="CD30" s="366"/>
      <c r="CE30" s="366"/>
      <c r="CF30" s="366"/>
      <c r="CG30" s="366"/>
      <c r="CH30" s="366"/>
      <c r="CI30" s="366"/>
      <c r="CJ30" s="366"/>
      <c r="CK30" s="366"/>
      <c r="CL30" s="366"/>
      <c r="CM30" s="366"/>
      <c r="CN30" s="366"/>
      <c r="CO30" s="366"/>
      <c r="CP30" s="366"/>
      <c r="CQ30" s="366"/>
      <c r="CR30" s="366"/>
      <c r="CS30" s="366"/>
      <c r="CT30" s="366"/>
      <c r="CU30" s="366"/>
      <c r="CV30" s="366"/>
      <c r="CW30" s="366"/>
      <c r="CX30" s="366"/>
      <c r="CY30" s="366"/>
      <c r="CZ30" s="366"/>
      <c r="DA30" s="366"/>
      <c r="DB30" s="366"/>
      <c r="DC30" s="366"/>
      <c r="DD30" s="366"/>
      <c r="DE30" s="366"/>
      <c r="DF30" s="366"/>
      <c r="DG30" s="366"/>
      <c r="DH30" s="366"/>
      <c r="DI30" s="366"/>
      <c r="DJ30" s="366"/>
      <c r="DK30" s="366"/>
      <c r="DL30" s="366"/>
      <c r="DM30" s="366"/>
      <c r="DN30" s="366"/>
      <c r="DO30" s="366"/>
      <c r="DP30" s="366"/>
      <c r="DQ30" s="366"/>
      <c r="DR30" s="366"/>
      <c r="DS30" s="366"/>
      <c r="DT30" s="366"/>
      <c r="DU30" s="366"/>
      <c r="DV30" s="366"/>
      <c r="DW30" s="366"/>
      <c r="DX30" s="366"/>
      <c r="DY30" s="366"/>
      <c r="DZ30" s="366"/>
      <c r="EA30" s="366"/>
      <c r="EB30" s="366"/>
      <c r="EC30" s="366"/>
      <c r="ED30" s="366"/>
      <c r="EE30" s="366"/>
      <c r="EF30" s="366"/>
      <c r="EG30" s="366"/>
      <c r="EH30" s="366"/>
      <c r="EI30" s="366"/>
      <c r="EJ30" s="366"/>
      <c r="EK30" s="366"/>
      <c r="EL30" s="366"/>
      <c r="EM30" s="366"/>
      <c r="EN30" s="366"/>
      <c r="EO30" s="366"/>
      <c r="EP30" s="366"/>
      <c r="EQ30" s="366"/>
      <c r="ER30" s="366"/>
      <c r="ES30" s="366"/>
      <c r="ET30" s="366"/>
      <c r="EU30" s="366"/>
      <c r="EV30" s="366"/>
      <c r="EW30" s="366"/>
      <c r="EX30" s="366"/>
      <c r="EY30" s="366"/>
      <c r="EZ30" s="366"/>
      <c r="FA30" s="366"/>
      <c r="FB30" s="366"/>
      <c r="FC30" s="366"/>
      <c r="FD30" s="366"/>
      <c r="FE30" s="366"/>
      <c r="FF30" s="366"/>
      <c r="FG30" s="366"/>
      <c r="FH30" s="366"/>
      <c r="FI30" s="366"/>
      <c r="FJ30" s="366"/>
      <c r="FK30" s="366"/>
      <c r="FL30" s="366"/>
      <c r="FM30" s="366"/>
      <c r="FN30" s="366"/>
      <c r="FO30" s="366"/>
      <c r="FP30" s="367"/>
      <c r="FQ30" s="367"/>
      <c r="FR30" s="367"/>
      <c r="FS30" s="367"/>
      <c r="FT30" s="367"/>
      <c r="FU30" s="367"/>
      <c r="FV30" s="367"/>
      <c r="FW30" s="367"/>
      <c r="FX30" s="367"/>
      <c r="FY30" s="367"/>
      <c r="FZ30" s="367"/>
      <c r="GA30" s="367"/>
      <c r="GB30" s="367"/>
      <c r="GC30" s="367"/>
      <c r="GD30" s="367"/>
      <c r="GE30" s="367"/>
      <c r="GF30" s="367"/>
      <c r="GG30" s="367"/>
      <c r="GH30" s="367"/>
      <c r="GI30" s="367"/>
    </row>
    <row r="31" spans="1:191" ht="17.25" customHeight="1">
      <c r="A31" s="795" t="s">
        <v>123</v>
      </c>
      <c r="B31" s="795"/>
      <c r="C31" s="798"/>
      <c r="D31" s="365">
        <v>0</v>
      </c>
      <c r="E31" s="365">
        <v>0</v>
      </c>
      <c r="F31" s="365">
        <v>0</v>
      </c>
      <c r="G31" s="365">
        <v>0</v>
      </c>
      <c r="H31" s="365">
        <v>0</v>
      </c>
      <c r="I31" s="365">
        <v>0</v>
      </c>
      <c r="J31" s="365">
        <v>0</v>
      </c>
      <c r="K31" s="365">
        <v>0</v>
      </c>
      <c r="L31" s="365">
        <v>0</v>
      </c>
      <c r="M31" s="365">
        <v>0</v>
      </c>
      <c r="N31" s="365">
        <v>0</v>
      </c>
      <c r="O31" s="365">
        <v>0</v>
      </c>
      <c r="P31" s="365">
        <v>0</v>
      </c>
      <c r="Q31" s="365">
        <v>0</v>
      </c>
      <c r="R31" s="365">
        <v>0</v>
      </c>
      <c r="S31" s="365">
        <v>0</v>
      </c>
      <c r="T31" s="365">
        <v>0</v>
      </c>
      <c r="U31" s="365">
        <v>0</v>
      </c>
      <c r="V31" s="375"/>
      <c r="W31" s="375"/>
      <c r="X31" s="375"/>
      <c r="Y31" s="375"/>
      <c r="Z31" s="375"/>
      <c r="AA31" s="375"/>
      <c r="AB31" s="375"/>
      <c r="AC31" s="375"/>
      <c r="AD31" s="375"/>
      <c r="AE31" s="375"/>
      <c r="AF31" s="375"/>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66"/>
      <c r="BO31" s="366"/>
      <c r="BP31" s="366"/>
      <c r="BQ31" s="366"/>
      <c r="BR31" s="366"/>
      <c r="BS31" s="366"/>
      <c r="BT31" s="366"/>
      <c r="BU31" s="366"/>
      <c r="BV31" s="366"/>
      <c r="BW31" s="366"/>
      <c r="BX31" s="366"/>
      <c r="BY31" s="366"/>
      <c r="BZ31" s="366"/>
      <c r="CA31" s="366"/>
      <c r="CB31" s="366"/>
      <c r="CC31" s="366"/>
      <c r="CD31" s="366"/>
      <c r="CE31" s="366"/>
      <c r="CF31" s="366"/>
      <c r="CG31" s="366"/>
      <c r="CH31" s="366"/>
      <c r="CI31" s="366"/>
      <c r="CJ31" s="366"/>
      <c r="CK31" s="366"/>
      <c r="CL31" s="366"/>
      <c r="CM31" s="366"/>
      <c r="CN31" s="366"/>
      <c r="CO31" s="366"/>
      <c r="CP31" s="366"/>
      <c r="CQ31" s="366"/>
      <c r="CR31" s="366"/>
      <c r="CS31" s="366"/>
      <c r="CT31" s="366"/>
      <c r="CU31" s="366"/>
      <c r="CV31" s="366"/>
      <c r="CW31" s="366"/>
      <c r="CX31" s="366"/>
      <c r="CY31" s="366"/>
      <c r="CZ31" s="366"/>
      <c r="DA31" s="366"/>
      <c r="DB31" s="366"/>
      <c r="DC31" s="366"/>
      <c r="DD31" s="366"/>
      <c r="DE31" s="366"/>
      <c r="DF31" s="366"/>
      <c r="DG31" s="366"/>
      <c r="DH31" s="366"/>
      <c r="DI31" s="366"/>
      <c r="DJ31" s="366"/>
      <c r="DK31" s="366"/>
      <c r="DL31" s="366"/>
      <c r="DM31" s="366"/>
      <c r="DN31" s="366"/>
      <c r="DO31" s="366"/>
      <c r="DP31" s="366"/>
      <c r="DQ31" s="366"/>
      <c r="DR31" s="366"/>
      <c r="DS31" s="366"/>
      <c r="DT31" s="366"/>
      <c r="DU31" s="366"/>
      <c r="DV31" s="366"/>
      <c r="DW31" s="366"/>
      <c r="DX31" s="366"/>
      <c r="DY31" s="366"/>
      <c r="DZ31" s="366"/>
      <c r="EA31" s="366"/>
      <c r="EB31" s="366"/>
      <c r="EC31" s="366"/>
      <c r="ED31" s="366"/>
      <c r="EE31" s="366"/>
      <c r="EF31" s="366"/>
      <c r="EG31" s="366"/>
      <c r="EH31" s="366"/>
      <c r="EI31" s="366"/>
      <c r="EJ31" s="366"/>
      <c r="EK31" s="366"/>
      <c r="EL31" s="366"/>
      <c r="EM31" s="366"/>
      <c r="EN31" s="366"/>
      <c r="EO31" s="366"/>
      <c r="EP31" s="366"/>
      <c r="EQ31" s="366"/>
      <c r="ER31" s="366"/>
      <c r="ES31" s="366"/>
      <c r="ET31" s="366"/>
      <c r="EU31" s="366"/>
      <c r="EV31" s="366"/>
      <c r="EW31" s="366"/>
      <c r="EX31" s="366"/>
      <c r="EY31" s="366"/>
      <c r="EZ31" s="366"/>
      <c r="FA31" s="366"/>
      <c r="FB31" s="366"/>
      <c r="FC31" s="366"/>
      <c r="FD31" s="366"/>
      <c r="FE31" s="366"/>
      <c r="FF31" s="366"/>
      <c r="FG31" s="366"/>
      <c r="FH31" s="366"/>
      <c r="FI31" s="366"/>
      <c r="FJ31" s="366"/>
      <c r="FK31" s="366"/>
      <c r="FL31" s="366"/>
      <c r="FM31" s="366"/>
      <c r="FN31" s="366"/>
      <c r="FO31" s="366"/>
      <c r="FP31" s="367"/>
      <c r="FQ31" s="367"/>
      <c r="FR31" s="367"/>
      <c r="FS31" s="367"/>
      <c r="FT31" s="367"/>
      <c r="FU31" s="367"/>
      <c r="FV31" s="367"/>
      <c r="FW31" s="367"/>
      <c r="FX31" s="367"/>
      <c r="FY31" s="367"/>
      <c r="FZ31" s="367"/>
      <c r="GA31" s="367"/>
      <c r="GB31" s="367"/>
      <c r="GC31" s="367"/>
      <c r="GD31" s="367"/>
      <c r="GE31" s="367"/>
      <c r="GF31" s="367"/>
      <c r="GG31" s="367"/>
      <c r="GH31" s="367"/>
      <c r="GI31" s="367"/>
    </row>
    <row r="32" spans="1:191" ht="17.25" customHeight="1">
      <c r="A32" s="795" t="s">
        <v>124</v>
      </c>
      <c r="B32" s="795"/>
      <c r="C32" s="798"/>
      <c r="D32" s="365">
        <v>0</v>
      </c>
      <c r="E32" s="365">
        <v>0</v>
      </c>
      <c r="F32" s="365">
        <v>0</v>
      </c>
      <c r="G32" s="365">
        <v>0</v>
      </c>
      <c r="H32" s="365">
        <v>0</v>
      </c>
      <c r="I32" s="365">
        <v>0</v>
      </c>
      <c r="J32" s="365">
        <v>0</v>
      </c>
      <c r="K32" s="365">
        <v>0</v>
      </c>
      <c r="L32" s="365">
        <v>0</v>
      </c>
      <c r="M32" s="365">
        <v>0</v>
      </c>
      <c r="N32" s="365">
        <v>0</v>
      </c>
      <c r="O32" s="365">
        <v>0</v>
      </c>
      <c r="P32" s="365">
        <v>0</v>
      </c>
      <c r="Q32" s="365">
        <v>0</v>
      </c>
      <c r="R32" s="365">
        <v>0</v>
      </c>
      <c r="S32" s="365">
        <v>0</v>
      </c>
      <c r="T32" s="365">
        <v>0</v>
      </c>
      <c r="U32" s="365">
        <v>0</v>
      </c>
      <c r="V32" s="375"/>
      <c r="W32" s="375"/>
      <c r="X32" s="375"/>
      <c r="Y32" s="375"/>
      <c r="Z32" s="375"/>
      <c r="AA32" s="375"/>
      <c r="AB32" s="375"/>
      <c r="AC32" s="375"/>
      <c r="AD32" s="375"/>
      <c r="AE32" s="375"/>
      <c r="AF32" s="375"/>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6"/>
      <c r="BS32" s="366"/>
      <c r="BT32" s="366"/>
      <c r="BU32" s="366"/>
      <c r="BV32" s="366"/>
      <c r="BW32" s="366"/>
      <c r="BX32" s="366"/>
      <c r="BY32" s="366"/>
      <c r="BZ32" s="366"/>
      <c r="CA32" s="366"/>
      <c r="CB32" s="366"/>
      <c r="CC32" s="366"/>
      <c r="CD32" s="366"/>
      <c r="CE32" s="366"/>
      <c r="CF32" s="366"/>
      <c r="CG32" s="366"/>
      <c r="CH32" s="366"/>
      <c r="CI32" s="366"/>
      <c r="CJ32" s="366"/>
      <c r="CK32" s="366"/>
      <c r="CL32" s="366"/>
      <c r="CM32" s="366"/>
      <c r="CN32" s="366"/>
      <c r="CO32" s="366"/>
      <c r="CP32" s="366"/>
      <c r="CQ32" s="366"/>
      <c r="CR32" s="366"/>
      <c r="CS32" s="366"/>
      <c r="CT32" s="366"/>
      <c r="CU32" s="366"/>
      <c r="CV32" s="366"/>
      <c r="CW32" s="366"/>
      <c r="CX32" s="366"/>
      <c r="CY32" s="366"/>
      <c r="CZ32" s="366"/>
      <c r="DA32" s="366"/>
      <c r="DB32" s="366"/>
      <c r="DC32" s="366"/>
      <c r="DD32" s="366"/>
      <c r="DE32" s="366"/>
      <c r="DF32" s="366"/>
      <c r="DG32" s="366"/>
      <c r="DH32" s="366"/>
      <c r="DI32" s="366"/>
      <c r="DJ32" s="366"/>
      <c r="DK32" s="366"/>
      <c r="DL32" s="366"/>
      <c r="DM32" s="366"/>
      <c r="DN32" s="366"/>
      <c r="DO32" s="366"/>
      <c r="DP32" s="366"/>
      <c r="DQ32" s="366"/>
      <c r="DR32" s="366"/>
      <c r="DS32" s="366"/>
      <c r="DT32" s="366"/>
      <c r="DU32" s="366"/>
      <c r="DV32" s="366"/>
      <c r="DW32" s="366"/>
      <c r="DX32" s="366"/>
      <c r="DY32" s="366"/>
      <c r="DZ32" s="366"/>
      <c r="EA32" s="366"/>
      <c r="EB32" s="366"/>
      <c r="EC32" s="366"/>
      <c r="ED32" s="366"/>
      <c r="EE32" s="366"/>
      <c r="EF32" s="366"/>
      <c r="EG32" s="366"/>
      <c r="EH32" s="366"/>
      <c r="EI32" s="366"/>
      <c r="EJ32" s="366"/>
      <c r="EK32" s="366"/>
      <c r="EL32" s="366"/>
      <c r="EM32" s="366"/>
      <c r="EN32" s="366"/>
      <c r="EO32" s="366"/>
      <c r="EP32" s="366"/>
      <c r="EQ32" s="366"/>
      <c r="ER32" s="366"/>
      <c r="ES32" s="366"/>
      <c r="ET32" s="366"/>
      <c r="EU32" s="366"/>
      <c r="EV32" s="366"/>
      <c r="EW32" s="366"/>
      <c r="EX32" s="366"/>
      <c r="EY32" s="366"/>
      <c r="EZ32" s="366"/>
      <c r="FA32" s="366"/>
      <c r="FB32" s="366"/>
      <c r="FC32" s="366"/>
      <c r="FD32" s="366"/>
      <c r="FE32" s="366"/>
      <c r="FF32" s="366"/>
      <c r="FG32" s="366"/>
      <c r="FH32" s="366"/>
      <c r="FI32" s="366"/>
      <c r="FJ32" s="366"/>
      <c r="FK32" s="366"/>
      <c r="FL32" s="366"/>
      <c r="FM32" s="366"/>
      <c r="FN32" s="366"/>
      <c r="FO32" s="366"/>
      <c r="FP32" s="367"/>
      <c r="FQ32" s="367"/>
      <c r="FR32" s="367"/>
      <c r="FS32" s="367"/>
      <c r="FT32" s="367"/>
      <c r="FU32" s="367"/>
      <c r="FV32" s="367"/>
      <c r="FW32" s="367"/>
      <c r="FX32" s="367"/>
      <c r="FY32" s="367"/>
      <c r="FZ32" s="367"/>
      <c r="GA32" s="367"/>
      <c r="GB32" s="367"/>
      <c r="GC32" s="367"/>
      <c r="GD32" s="367"/>
      <c r="GE32" s="367"/>
      <c r="GF32" s="367"/>
      <c r="GG32" s="367"/>
      <c r="GH32" s="367"/>
      <c r="GI32" s="367"/>
    </row>
    <row r="33" spans="1:191" ht="17.25" customHeight="1" thickBot="1">
      <c r="A33" s="855" t="s">
        <v>263</v>
      </c>
      <c r="B33" s="855"/>
      <c r="C33" s="856"/>
      <c r="D33" s="368">
        <v>0</v>
      </c>
      <c r="E33" s="368">
        <v>0</v>
      </c>
      <c r="F33" s="368">
        <v>0</v>
      </c>
      <c r="G33" s="368">
        <v>0</v>
      </c>
      <c r="H33" s="368">
        <v>0</v>
      </c>
      <c r="I33" s="368">
        <v>0</v>
      </c>
      <c r="J33" s="368">
        <v>0</v>
      </c>
      <c r="K33" s="368">
        <v>0</v>
      </c>
      <c r="L33" s="368">
        <v>0</v>
      </c>
      <c r="M33" s="368">
        <v>0</v>
      </c>
      <c r="N33" s="368">
        <v>0</v>
      </c>
      <c r="O33" s="368">
        <v>0</v>
      </c>
      <c r="P33" s="368">
        <v>0</v>
      </c>
      <c r="Q33" s="368">
        <v>0</v>
      </c>
      <c r="R33" s="368">
        <v>0</v>
      </c>
      <c r="S33" s="368">
        <v>0</v>
      </c>
      <c r="T33" s="368">
        <v>0</v>
      </c>
      <c r="U33" s="368">
        <v>0</v>
      </c>
      <c r="V33" s="375"/>
      <c r="W33" s="375"/>
      <c r="X33" s="375"/>
      <c r="Y33" s="375"/>
      <c r="Z33" s="375"/>
      <c r="AA33" s="375"/>
      <c r="AB33" s="375"/>
      <c r="AC33" s="375"/>
      <c r="AD33" s="375"/>
      <c r="AE33" s="375"/>
      <c r="AF33" s="375"/>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66"/>
      <c r="BN33" s="366"/>
      <c r="BO33" s="366"/>
      <c r="BP33" s="366"/>
      <c r="BQ33" s="366"/>
      <c r="BR33" s="366"/>
      <c r="BS33" s="366"/>
      <c r="BT33" s="366"/>
      <c r="BU33" s="366"/>
      <c r="BV33" s="366"/>
      <c r="BW33" s="366"/>
      <c r="BX33" s="366"/>
      <c r="BY33" s="366"/>
      <c r="BZ33" s="366"/>
      <c r="CA33" s="366"/>
      <c r="CB33" s="366"/>
      <c r="CC33" s="366"/>
      <c r="CD33" s="366"/>
      <c r="CE33" s="366"/>
      <c r="CF33" s="366"/>
      <c r="CG33" s="366"/>
      <c r="CH33" s="366"/>
      <c r="CI33" s="366"/>
      <c r="CJ33" s="366"/>
      <c r="CK33" s="366"/>
      <c r="CL33" s="366"/>
      <c r="CM33" s="366"/>
      <c r="CN33" s="366"/>
      <c r="CO33" s="366"/>
      <c r="CP33" s="366"/>
      <c r="CQ33" s="366"/>
      <c r="CR33" s="366"/>
      <c r="CS33" s="366"/>
      <c r="CT33" s="366"/>
      <c r="CU33" s="366"/>
      <c r="CV33" s="366"/>
      <c r="CW33" s="366"/>
      <c r="CX33" s="366"/>
      <c r="CY33" s="366"/>
      <c r="CZ33" s="366"/>
      <c r="DA33" s="366"/>
      <c r="DB33" s="366"/>
      <c r="DC33" s="366"/>
      <c r="DD33" s="366"/>
      <c r="DE33" s="366"/>
      <c r="DF33" s="366"/>
      <c r="DG33" s="366"/>
      <c r="DH33" s="366"/>
      <c r="DI33" s="366"/>
      <c r="DJ33" s="366"/>
      <c r="DK33" s="366"/>
      <c r="DL33" s="366"/>
      <c r="DM33" s="366"/>
      <c r="DN33" s="366"/>
      <c r="DO33" s="366"/>
      <c r="DP33" s="366"/>
      <c r="DQ33" s="366"/>
      <c r="DR33" s="366"/>
      <c r="DS33" s="366"/>
      <c r="DT33" s="366"/>
      <c r="DU33" s="366"/>
      <c r="DV33" s="366"/>
      <c r="DW33" s="366"/>
      <c r="DX33" s="366"/>
      <c r="DY33" s="366"/>
      <c r="DZ33" s="366"/>
      <c r="EA33" s="366"/>
      <c r="EB33" s="366"/>
      <c r="EC33" s="366"/>
      <c r="ED33" s="366"/>
      <c r="EE33" s="366"/>
      <c r="EF33" s="366"/>
      <c r="EG33" s="366"/>
      <c r="EH33" s="366"/>
      <c r="EI33" s="366"/>
      <c r="EJ33" s="366"/>
      <c r="EK33" s="366"/>
      <c r="EL33" s="366"/>
      <c r="EM33" s="366"/>
      <c r="EN33" s="366"/>
      <c r="EO33" s="366"/>
      <c r="EP33" s="366"/>
      <c r="EQ33" s="366"/>
      <c r="ER33" s="366"/>
      <c r="ES33" s="366"/>
      <c r="ET33" s="366"/>
      <c r="EU33" s="366"/>
      <c r="EV33" s="366"/>
      <c r="EW33" s="366"/>
      <c r="EX33" s="366"/>
      <c r="EY33" s="366"/>
      <c r="EZ33" s="366"/>
      <c r="FA33" s="366"/>
      <c r="FB33" s="366"/>
      <c r="FC33" s="366"/>
      <c r="FD33" s="366"/>
      <c r="FE33" s="366"/>
      <c r="FF33" s="366"/>
      <c r="FG33" s="366"/>
      <c r="FH33" s="366"/>
      <c r="FI33" s="366"/>
      <c r="FJ33" s="366"/>
      <c r="FK33" s="366"/>
      <c r="FL33" s="366"/>
      <c r="FM33" s="366"/>
      <c r="FN33" s="366"/>
      <c r="FO33" s="366"/>
      <c r="FP33" s="367"/>
      <c r="FQ33" s="367"/>
      <c r="FR33" s="367"/>
      <c r="FS33" s="367"/>
      <c r="FT33" s="367"/>
      <c r="FU33" s="367"/>
      <c r="FV33" s="367"/>
      <c r="FW33" s="367"/>
      <c r="FX33" s="367"/>
      <c r="FY33" s="367"/>
      <c r="FZ33" s="367"/>
      <c r="GA33" s="367"/>
      <c r="GB33" s="367"/>
      <c r="GC33" s="367"/>
      <c r="GD33" s="367"/>
      <c r="GE33" s="367"/>
      <c r="GF33" s="367"/>
      <c r="GG33" s="367"/>
      <c r="GH33" s="367"/>
      <c r="GI33" s="367"/>
    </row>
    <row r="34" spans="1:191" ht="11.25" customHeight="1" thickBot="1">
      <c r="A34" s="359"/>
      <c r="B34" s="359"/>
      <c r="C34" s="359"/>
      <c r="D34" s="375"/>
      <c r="E34" s="375"/>
      <c r="F34" s="375"/>
      <c r="G34" s="375"/>
      <c r="H34" s="375"/>
      <c r="I34" s="375"/>
      <c r="J34" s="375"/>
      <c r="K34" s="375"/>
      <c r="L34" s="375"/>
      <c r="M34" s="375"/>
      <c r="N34" s="376"/>
      <c r="O34" s="375"/>
      <c r="P34" s="375"/>
      <c r="Q34" s="375"/>
      <c r="R34" s="375"/>
      <c r="S34" s="375"/>
      <c r="T34" s="375"/>
      <c r="U34" s="375"/>
      <c r="V34" s="375"/>
      <c r="W34" s="375"/>
      <c r="X34" s="375"/>
      <c r="Y34" s="375"/>
      <c r="Z34" s="375"/>
      <c r="AA34" s="375"/>
      <c r="AB34" s="375"/>
      <c r="AC34" s="375"/>
      <c r="AD34" s="375"/>
      <c r="AE34" s="372"/>
      <c r="AF34" s="373"/>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c r="BN34" s="366"/>
      <c r="BO34" s="366"/>
      <c r="BP34" s="366"/>
      <c r="BQ34" s="366"/>
      <c r="BR34" s="366"/>
      <c r="BS34" s="366"/>
      <c r="BT34" s="366"/>
      <c r="BU34" s="366"/>
      <c r="BV34" s="366"/>
      <c r="BW34" s="366"/>
      <c r="BX34" s="366"/>
      <c r="BY34" s="366"/>
      <c r="BZ34" s="366"/>
      <c r="CA34" s="366"/>
      <c r="CB34" s="366"/>
      <c r="CC34" s="366"/>
      <c r="CD34" s="366"/>
      <c r="CE34" s="366"/>
      <c r="CF34" s="366"/>
      <c r="CG34" s="366"/>
      <c r="CH34" s="366"/>
      <c r="CI34" s="366"/>
      <c r="CJ34" s="366"/>
      <c r="CK34" s="366"/>
      <c r="CL34" s="366"/>
      <c r="CM34" s="366"/>
      <c r="CN34" s="366"/>
      <c r="CO34" s="366"/>
      <c r="CP34" s="366"/>
      <c r="CQ34" s="366"/>
      <c r="CR34" s="366"/>
      <c r="CS34" s="366"/>
      <c r="CT34" s="366"/>
      <c r="CU34" s="366"/>
      <c r="CV34" s="366"/>
      <c r="CW34" s="366"/>
      <c r="CX34" s="366"/>
      <c r="CY34" s="366"/>
      <c r="CZ34" s="366"/>
      <c r="DA34" s="366"/>
      <c r="DB34" s="366"/>
      <c r="DC34" s="366"/>
      <c r="DD34" s="366"/>
      <c r="DE34" s="366"/>
      <c r="DF34" s="366"/>
      <c r="DG34" s="366"/>
      <c r="DH34" s="366"/>
      <c r="DI34" s="366"/>
      <c r="DJ34" s="366"/>
      <c r="DK34" s="366"/>
      <c r="DL34" s="366"/>
      <c r="DM34" s="366"/>
      <c r="DN34" s="366"/>
      <c r="DO34" s="366"/>
      <c r="DP34" s="366"/>
      <c r="DQ34" s="366"/>
      <c r="DR34" s="366"/>
      <c r="DS34" s="366"/>
      <c r="DT34" s="366"/>
      <c r="DU34" s="366"/>
      <c r="DV34" s="366"/>
      <c r="DW34" s="366"/>
      <c r="DX34" s="366"/>
      <c r="DY34" s="366"/>
      <c r="DZ34" s="366"/>
      <c r="EA34" s="366"/>
      <c r="EB34" s="366"/>
      <c r="EC34" s="366"/>
      <c r="ED34" s="366"/>
      <c r="EE34" s="366"/>
      <c r="EF34" s="366"/>
      <c r="EG34" s="366"/>
      <c r="EH34" s="366"/>
      <c r="EI34" s="366"/>
      <c r="EJ34" s="366"/>
      <c r="EK34" s="366"/>
      <c r="EL34" s="366"/>
      <c r="EM34" s="366"/>
      <c r="EN34" s="366"/>
      <c r="EO34" s="366"/>
      <c r="EP34" s="366"/>
      <c r="EQ34" s="366"/>
      <c r="ER34" s="366"/>
      <c r="ES34" s="366"/>
      <c r="ET34" s="366"/>
      <c r="EU34" s="366"/>
      <c r="EV34" s="366"/>
      <c r="EW34" s="366"/>
      <c r="EX34" s="366"/>
      <c r="EY34" s="366"/>
      <c r="EZ34" s="366"/>
      <c r="FA34" s="366"/>
      <c r="FB34" s="366"/>
      <c r="FC34" s="366"/>
      <c r="FD34" s="366"/>
      <c r="FE34" s="366"/>
      <c r="FF34" s="366"/>
      <c r="FG34" s="366"/>
      <c r="FH34" s="366"/>
      <c r="FI34" s="366"/>
      <c r="FJ34" s="366"/>
      <c r="FK34" s="366"/>
      <c r="FL34" s="366"/>
      <c r="FM34" s="366"/>
      <c r="FN34" s="366"/>
      <c r="FO34" s="366"/>
      <c r="FP34" s="367"/>
      <c r="FQ34" s="367"/>
      <c r="FR34" s="367"/>
      <c r="FS34" s="367"/>
      <c r="FT34" s="367"/>
      <c r="FU34" s="367"/>
      <c r="FV34" s="367"/>
      <c r="FW34" s="367"/>
      <c r="FX34" s="367"/>
      <c r="FY34" s="367"/>
      <c r="FZ34" s="367"/>
      <c r="GA34" s="367"/>
      <c r="GB34" s="367"/>
      <c r="GC34" s="367"/>
      <c r="GD34" s="367"/>
      <c r="GE34" s="367"/>
      <c r="GF34" s="367"/>
      <c r="GG34" s="367"/>
      <c r="GH34" s="367"/>
      <c r="GI34" s="367"/>
    </row>
    <row r="35" spans="1:171" s="338" customFormat="1" ht="18" customHeight="1">
      <c r="A35" s="356"/>
      <c r="B35" s="356"/>
      <c r="C35" s="357"/>
      <c r="D35" s="784" t="s">
        <v>284</v>
      </c>
      <c r="E35" s="785"/>
      <c r="F35" s="785"/>
      <c r="G35" s="785"/>
      <c r="H35" s="785"/>
      <c r="I35" s="785"/>
      <c r="J35" s="785"/>
      <c r="K35" s="785"/>
      <c r="L35" s="785"/>
      <c r="M35" s="785"/>
      <c r="N35" s="785"/>
      <c r="O35" s="785"/>
      <c r="P35" s="785"/>
      <c r="Q35" s="785"/>
      <c r="R35" s="785"/>
      <c r="S35" s="785"/>
      <c r="T35" s="785"/>
      <c r="U35" s="785"/>
      <c r="V35" s="785"/>
      <c r="W35" s="785"/>
      <c r="X35" s="785"/>
      <c r="Y35" s="785"/>
      <c r="Z35" s="785"/>
      <c r="AA35" s="785"/>
      <c r="AB35" s="785"/>
      <c r="AC35" s="785"/>
      <c r="AD35" s="785"/>
      <c r="AE35" s="786"/>
      <c r="AF35" s="358"/>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c r="CJ35" s="366"/>
      <c r="CK35" s="366"/>
      <c r="CL35" s="366"/>
      <c r="CM35" s="366"/>
      <c r="CN35" s="366"/>
      <c r="CO35" s="366"/>
      <c r="CP35" s="366"/>
      <c r="CQ35" s="366"/>
      <c r="CR35" s="366"/>
      <c r="CS35" s="366"/>
      <c r="CT35" s="366"/>
      <c r="CU35" s="366"/>
      <c r="CV35" s="366"/>
      <c r="CW35" s="366"/>
      <c r="CX35" s="366"/>
      <c r="CY35" s="366"/>
      <c r="CZ35" s="366"/>
      <c r="DA35" s="366"/>
      <c r="DB35" s="366"/>
      <c r="DC35" s="366"/>
      <c r="DD35" s="366"/>
      <c r="DE35" s="366"/>
      <c r="DF35" s="366"/>
      <c r="DG35" s="366"/>
      <c r="DH35" s="366"/>
      <c r="DI35" s="366"/>
      <c r="DJ35" s="366"/>
      <c r="DK35" s="366"/>
      <c r="DL35" s="366"/>
      <c r="DM35" s="366"/>
      <c r="DN35" s="366"/>
      <c r="DO35" s="366"/>
      <c r="DP35" s="366"/>
      <c r="DQ35" s="366"/>
      <c r="DR35" s="366"/>
      <c r="DS35" s="366"/>
      <c r="DT35" s="366"/>
      <c r="DU35" s="366"/>
      <c r="DV35" s="366"/>
      <c r="DW35" s="366"/>
      <c r="DX35" s="366"/>
      <c r="DY35" s="366"/>
      <c r="DZ35" s="366"/>
      <c r="EA35" s="366"/>
      <c r="EB35" s="366"/>
      <c r="EC35" s="366"/>
      <c r="ED35" s="366"/>
      <c r="EE35" s="366"/>
      <c r="EF35" s="366"/>
      <c r="EG35" s="366"/>
      <c r="EH35" s="366"/>
      <c r="EI35" s="366"/>
      <c r="EJ35" s="366"/>
      <c r="EK35" s="366"/>
      <c r="EL35" s="366"/>
      <c r="EM35" s="366"/>
      <c r="EN35" s="366"/>
      <c r="EO35" s="366"/>
      <c r="EP35" s="366"/>
      <c r="EQ35" s="366"/>
      <c r="ER35" s="366"/>
      <c r="ES35" s="366"/>
      <c r="ET35" s="366"/>
      <c r="EU35" s="366"/>
      <c r="EV35" s="366"/>
      <c r="EW35" s="366"/>
      <c r="EX35" s="366"/>
      <c r="EY35" s="366"/>
      <c r="EZ35" s="366"/>
      <c r="FA35" s="366"/>
      <c r="FB35" s="366"/>
      <c r="FC35" s="366"/>
      <c r="FD35" s="366"/>
      <c r="FE35" s="366"/>
      <c r="FF35" s="366"/>
      <c r="FG35" s="366"/>
      <c r="FH35" s="366"/>
      <c r="FI35" s="366"/>
      <c r="FJ35" s="366"/>
      <c r="FK35" s="366"/>
      <c r="FL35" s="366"/>
      <c r="FM35" s="366"/>
      <c r="FN35" s="366"/>
      <c r="FO35" s="366"/>
    </row>
    <row r="36" spans="1:171" s="338" customFormat="1" ht="18" customHeight="1">
      <c r="A36" s="359"/>
      <c r="B36" s="359"/>
      <c r="C36" s="360" t="s">
        <v>285</v>
      </c>
      <c r="D36" s="777" t="s">
        <v>286</v>
      </c>
      <c r="E36" s="777" t="s">
        <v>287</v>
      </c>
      <c r="F36" s="777" t="s">
        <v>288</v>
      </c>
      <c r="G36" s="777" t="s">
        <v>289</v>
      </c>
      <c r="H36" s="777" t="s">
        <v>290</v>
      </c>
      <c r="I36" s="777" t="s">
        <v>291</v>
      </c>
      <c r="J36" s="777" t="s">
        <v>292</v>
      </c>
      <c r="K36" s="777" t="s">
        <v>293</v>
      </c>
      <c r="L36" s="777" t="s">
        <v>294</v>
      </c>
      <c r="M36" s="777" t="s">
        <v>295</v>
      </c>
      <c r="N36" s="777" t="s">
        <v>296</v>
      </c>
      <c r="O36" s="777" t="s">
        <v>297</v>
      </c>
      <c r="P36" s="777" t="s">
        <v>298</v>
      </c>
      <c r="Q36" s="777" t="s">
        <v>299</v>
      </c>
      <c r="R36" s="777" t="s">
        <v>300</v>
      </c>
      <c r="S36" s="777" t="s">
        <v>301</v>
      </c>
      <c r="T36" s="777" t="s">
        <v>302</v>
      </c>
      <c r="U36" s="777" t="s">
        <v>303</v>
      </c>
      <c r="V36" s="777" t="s">
        <v>304</v>
      </c>
      <c r="W36" s="777" t="s">
        <v>305</v>
      </c>
      <c r="X36" s="777" t="s">
        <v>306</v>
      </c>
      <c r="Y36" s="812" t="s">
        <v>307</v>
      </c>
      <c r="Z36" s="802" t="s">
        <v>308</v>
      </c>
      <c r="AA36" s="778" t="s">
        <v>309</v>
      </c>
      <c r="AB36" s="777" t="s">
        <v>310</v>
      </c>
      <c r="AC36" s="777" t="s">
        <v>311</v>
      </c>
      <c r="AD36" s="777" t="s">
        <v>312</v>
      </c>
      <c r="AE36" s="777" t="s">
        <v>313</v>
      </c>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366"/>
      <c r="BX36" s="366"/>
      <c r="BY36" s="366"/>
      <c r="BZ36" s="366"/>
      <c r="CA36" s="366"/>
      <c r="CB36" s="366"/>
      <c r="CC36" s="366"/>
      <c r="CD36" s="366"/>
      <c r="CE36" s="366"/>
      <c r="CF36" s="366"/>
      <c r="CG36" s="366"/>
      <c r="CH36" s="366"/>
      <c r="CI36" s="366"/>
      <c r="CJ36" s="366"/>
      <c r="CK36" s="366"/>
      <c r="CL36" s="366"/>
      <c r="CM36" s="366"/>
      <c r="CN36" s="366"/>
      <c r="CO36" s="366"/>
      <c r="CP36" s="366"/>
      <c r="CQ36" s="366"/>
      <c r="CR36" s="366"/>
      <c r="CS36" s="366"/>
      <c r="CT36" s="366"/>
      <c r="CU36" s="366"/>
      <c r="CV36" s="366"/>
      <c r="CW36" s="366"/>
      <c r="CX36" s="366"/>
      <c r="CY36" s="366"/>
      <c r="CZ36" s="366"/>
      <c r="DA36" s="366"/>
      <c r="DB36" s="366"/>
      <c r="DC36" s="366"/>
      <c r="DD36" s="366"/>
      <c r="DE36" s="366"/>
      <c r="DF36" s="366"/>
      <c r="DG36" s="366"/>
      <c r="DH36" s="366"/>
      <c r="DI36" s="366"/>
      <c r="DJ36" s="366"/>
      <c r="DK36" s="366"/>
      <c r="DL36" s="366"/>
      <c r="DM36" s="366"/>
      <c r="DN36" s="366"/>
      <c r="DO36" s="366"/>
      <c r="DP36" s="366"/>
      <c r="DQ36" s="366"/>
      <c r="DR36" s="366"/>
      <c r="DS36" s="366"/>
      <c r="DT36" s="366"/>
      <c r="DU36" s="366"/>
      <c r="DV36" s="366"/>
      <c r="DW36" s="366"/>
      <c r="DX36" s="366"/>
      <c r="DY36" s="366"/>
      <c r="DZ36" s="366"/>
      <c r="EA36" s="366"/>
      <c r="EB36" s="366"/>
      <c r="EC36" s="366"/>
      <c r="ED36" s="366"/>
      <c r="EE36" s="366"/>
      <c r="EF36" s="366"/>
      <c r="EG36" s="366"/>
      <c r="EH36" s="366"/>
      <c r="EI36" s="366"/>
      <c r="EJ36" s="366"/>
      <c r="EK36" s="366"/>
      <c r="EL36" s="366"/>
      <c r="EM36" s="366"/>
      <c r="EN36" s="366"/>
      <c r="EO36" s="366"/>
      <c r="EP36" s="366"/>
      <c r="EQ36" s="366"/>
      <c r="ER36" s="366"/>
      <c r="ES36" s="366"/>
      <c r="ET36" s="366"/>
      <c r="EU36" s="366"/>
      <c r="EV36" s="366"/>
      <c r="EW36" s="366"/>
      <c r="EX36" s="366"/>
      <c r="EY36" s="366"/>
      <c r="EZ36" s="366"/>
      <c r="FA36" s="366"/>
      <c r="FB36" s="366"/>
      <c r="FC36" s="366"/>
      <c r="FD36" s="366"/>
      <c r="FE36" s="366"/>
      <c r="FF36" s="366"/>
      <c r="FG36" s="366"/>
      <c r="FH36" s="366"/>
      <c r="FI36" s="366"/>
      <c r="FJ36" s="366"/>
      <c r="FK36" s="366"/>
      <c r="FL36" s="366"/>
      <c r="FM36" s="366"/>
      <c r="FN36" s="366"/>
      <c r="FO36" s="366"/>
    </row>
    <row r="37" spans="1:171" s="338" customFormat="1" ht="18" customHeight="1">
      <c r="A37" s="359"/>
      <c r="B37" s="359"/>
      <c r="C37" s="361"/>
      <c r="D37" s="778"/>
      <c r="E37" s="778"/>
      <c r="F37" s="778"/>
      <c r="G37" s="778"/>
      <c r="H37" s="778"/>
      <c r="I37" s="778"/>
      <c r="J37" s="778"/>
      <c r="K37" s="778"/>
      <c r="L37" s="778"/>
      <c r="M37" s="778"/>
      <c r="N37" s="778"/>
      <c r="O37" s="778"/>
      <c r="P37" s="778"/>
      <c r="Q37" s="778"/>
      <c r="R37" s="778"/>
      <c r="S37" s="778"/>
      <c r="T37" s="778"/>
      <c r="U37" s="778"/>
      <c r="V37" s="778"/>
      <c r="W37" s="778"/>
      <c r="X37" s="778"/>
      <c r="Y37" s="813"/>
      <c r="Z37" s="802"/>
      <c r="AA37" s="778"/>
      <c r="AB37" s="778"/>
      <c r="AC37" s="778"/>
      <c r="AD37" s="778"/>
      <c r="AE37" s="778"/>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c r="BW37" s="366"/>
      <c r="BX37" s="366"/>
      <c r="BY37" s="366"/>
      <c r="BZ37" s="366"/>
      <c r="CA37" s="366"/>
      <c r="CB37" s="366"/>
      <c r="CC37" s="366"/>
      <c r="CD37" s="366"/>
      <c r="CE37" s="366"/>
      <c r="CF37" s="366"/>
      <c r="CG37" s="366"/>
      <c r="CH37" s="366"/>
      <c r="CI37" s="366"/>
      <c r="CJ37" s="366"/>
      <c r="CK37" s="366"/>
      <c r="CL37" s="366"/>
      <c r="CM37" s="366"/>
      <c r="CN37" s="366"/>
      <c r="CO37" s="366"/>
      <c r="CP37" s="366"/>
      <c r="CQ37" s="366"/>
      <c r="CR37" s="366"/>
      <c r="CS37" s="366"/>
      <c r="CT37" s="366"/>
      <c r="CU37" s="366"/>
      <c r="CV37" s="366"/>
      <c r="CW37" s="366"/>
      <c r="CX37" s="366"/>
      <c r="CY37" s="366"/>
      <c r="CZ37" s="366"/>
      <c r="DA37" s="366"/>
      <c r="DB37" s="366"/>
      <c r="DC37" s="366"/>
      <c r="DD37" s="366"/>
      <c r="DE37" s="366"/>
      <c r="DF37" s="366"/>
      <c r="DG37" s="366"/>
      <c r="DH37" s="366"/>
      <c r="DI37" s="366"/>
      <c r="DJ37" s="366"/>
      <c r="DK37" s="366"/>
      <c r="DL37" s="366"/>
      <c r="DM37" s="366"/>
      <c r="DN37" s="366"/>
      <c r="DO37" s="366"/>
      <c r="DP37" s="366"/>
      <c r="DQ37" s="366"/>
      <c r="DR37" s="366"/>
      <c r="DS37" s="366"/>
      <c r="DT37" s="366"/>
      <c r="DU37" s="366"/>
      <c r="DV37" s="366"/>
      <c r="DW37" s="366"/>
      <c r="DX37" s="366"/>
      <c r="DY37" s="366"/>
      <c r="DZ37" s="366"/>
      <c r="EA37" s="366"/>
      <c r="EB37" s="366"/>
      <c r="EC37" s="366"/>
      <c r="ED37" s="366"/>
      <c r="EE37" s="366"/>
      <c r="EF37" s="366"/>
      <c r="EG37" s="366"/>
      <c r="EH37" s="366"/>
      <c r="EI37" s="366"/>
      <c r="EJ37" s="366"/>
      <c r="EK37" s="366"/>
      <c r="EL37" s="366"/>
      <c r="EM37" s="366"/>
      <c r="EN37" s="366"/>
      <c r="EO37" s="366"/>
      <c r="EP37" s="366"/>
      <c r="EQ37" s="366"/>
      <c r="ER37" s="366"/>
      <c r="ES37" s="366"/>
      <c r="ET37" s="366"/>
      <c r="EU37" s="366"/>
      <c r="EV37" s="366"/>
      <c r="EW37" s="366"/>
      <c r="EX37" s="366"/>
      <c r="EY37" s="366"/>
      <c r="EZ37" s="366"/>
      <c r="FA37" s="366"/>
      <c r="FB37" s="366"/>
      <c r="FC37" s="366"/>
      <c r="FD37" s="366"/>
      <c r="FE37" s="366"/>
      <c r="FF37" s="366"/>
      <c r="FG37" s="366"/>
      <c r="FH37" s="366"/>
      <c r="FI37" s="366"/>
      <c r="FJ37" s="366"/>
      <c r="FK37" s="366"/>
      <c r="FL37" s="366"/>
      <c r="FM37" s="366"/>
      <c r="FN37" s="366"/>
      <c r="FO37" s="366"/>
    </row>
    <row r="38" spans="1:171" s="338" customFormat="1" ht="18" customHeight="1">
      <c r="A38" s="359"/>
      <c r="B38" s="359"/>
      <c r="C38" s="361"/>
      <c r="D38" s="778"/>
      <c r="E38" s="778"/>
      <c r="F38" s="778"/>
      <c r="G38" s="778"/>
      <c r="H38" s="778"/>
      <c r="I38" s="778"/>
      <c r="J38" s="778"/>
      <c r="K38" s="778"/>
      <c r="L38" s="778"/>
      <c r="M38" s="778"/>
      <c r="N38" s="778"/>
      <c r="O38" s="778"/>
      <c r="P38" s="778"/>
      <c r="Q38" s="778"/>
      <c r="R38" s="778"/>
      <c r="S38" s="778"/>
      <c r="T38" s="778"/>
      <c r="U38" s="778"/>
      <c r="V38" s="778"/>
      <c r="W38" s="778"/>
      <c r="X38" s="778"/>
      <c r="Y38" s="813"/>
      <c r="Z38" s="802"/>
      <c r="AA38" s="778"/>
      <c r="AB38" s="778"/>
      <c r="AC38" s="778"/>
      <c r="AD38" s="778"/>
      <c r="AE38" s="778"/>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366"/>
      <c r="BR38" s="366"/>
      <c r="BS38" s="366"/>
      <c r="BT38" s="366"/>
      <c r="BU38" s="366"/>
      <c r="BV38" s="366"/>
      <c r="BW38" s="366"/>
      <c r="BX38" s="366"/>
      <c r="BY38" s="366"/>
      <c r="BZ38" s="366"/>
      <c r="CA38" s="366"/>
      <c r="CB38" s="366"/>
      <c r="CC38" s="366"/>
      <c r="CD38" s="366"/>
      <c r="CE38" s="366"/>
      <c r="CF38" s="366"/>
      <c r="CG38" s="366"/>
      <c r="CH38" s="366"/>
      <c r="CI38" s="366"/>
      <c r="CJ38" s="366"/>
      <c r="CK38" s="366"/>
      <c r="CL38" s="366"/>
      <c r="CM38" s="366"/>
      <c r="CN38" s="366"/>
      <c r="CO38" s="366"/>
      <c r="CP38" s="366"/>
      <c r="CQ38" s="366"/>
      <c r="CR38" s="366"/>
      <c r="CS38" s="366"/>
      <c r="CT38" s="366"/>
      <c r="CU38" s="366"/>
      <c r="CV38" s="366"/>
      <c r="CW38" s="366"/>
      <c r="CX38" s="366"/>
      <c r="CY38" s="366"/>
      <c r="CZ38" s="366"/>
      <c r="DA38" s="366"/>
      <c r="DB38" s="366"/>
      <c r="DC38" s="366"/>
      <c r="DD38" s="366"/>
      <c r="DE38" s="366"/>
      <c r="DF38" s="366"/>
      <c r="DG38" s="366"/>
      <c r="DH38" s="366"/>
      <c r="DI38" s="366"/>
      <c r="DJ38" s="366"/>
      <c r="DK38" s="366"/>
      <c r="DL38" s="366"/>
      <c r="DM38" s="366"/>
      <c r="DN38" s="366"/>
      <c r="DO38" s="366"/>
      <c r="DP38" s="366"/>
      <c r="DQ38" s="366"/>
      <c r="DR38" s="366"/>
      <c r="DS38" s="366"/>
      <c r="DT38" s="366"/>
      <c r="DU38" s="366"/>
      <c r="DV38" s="366"/>
      <c r="DW38" s="366"/>
      <c r="DX38" s="366"/>
      <c r="DY38" s="366"/>
      <c r="DZ38" s="366"/>
      <c r="EA38" s="366"/>
      <c r="EB38" s="366"/>
      <c r="EC38" s="366"/>
      <c r="ED38" s="366"/>
      <c r="EE38" s="366"/>
      <c r="EF38" s="366"/>
      <c r="EG38" s="366"/>
      <c r="EH38" s="366"/>
      <c r="EI38" s="366"/>
      <c r="EJ38" s="366"/>
      <c r="EK38" s="366"/>
      <c r="EL38" s="366"/>
      <c r="EM38" s="366"/>
      <c r="EN38" s="366"/>
      <c r="EO38" s="366"/>
      <c r="EP38" s="366"/>
      <c r="EQ38" s="366"/>
      <c r="ER38" s="366"/>
      <c r="ES38" s="366"/>
      <c r="ET38" s="366"/>
      <c r="EU38" s="366"/>
      <c r="EV38" s="366"/>
      <c r="EW38" s="366"/>
      <c r="EX38" s="366"/>
      <c r="EY38" s="366"/>
      <c r="EZ38" s="366"/>
      <c r="FA38" s="366"/>
      <c r="FB38" s="366"/>
      <c r="FC38" s="366"/>
      <c r="FD38" s="366"/>
      <c r="FE38" s="366"/>
      <c r="FF38" s="366"/>
      <c r="FG38" s="366"/>
      <c r="FH38" s="366"/>
      <c r="FI38" s="366"/>
      <c r="FJ38" s="366"/>
      <c r="FK38" s="366"/>
      <c r="FL38" s="366"/>
      <c r="FM38" s="366"/>
      <c r="FN38" s="366"/>
      <c r="FO38" s="366"/>
    </row>
    <row r="39" spans="1:171" s="338" customFormat="1" ht="18" customHeight="1">
      <c r="A39" s="359" t="s">
        <v>283</v>
      </c>
      <c r="B39" s="359"/>
      <c r="C39" s="361"/>
      <c r="D39" s="778"/>
      <c r="E39" s="778"/>
      <c r="F39" s="778"/>
      <c r="G39" s="778"/>
      <c r="H39" s="778"/>
      <c r="I39" s="778"/>
      <c r="J39" s="778"/>
      <c r="K39" s="778"/>
      <c r="L39" s="778"/>
      <c r="M39" s="778"/>
      <c r="N39" s="778"/>
      <c r="O39" s="778"/>
      <c r="P39" s="778"/>
      <c r="Q39" s="778"/>
      <c r="R39" s="778"/>
      <c r="S39" s="778"/>
      <c r="T39" s="778"/>
      <c r="U39" s="778"/>
      <c r="V39" s="778"/>
      <c r="W39" s="778"/>
      <c r="X39" s="778"/>
      <c r="Y39" s="813"/>
      <c r="Z39" s="802"/>
      <c r="AA39" s="778"/>
      <c r="AB39" s="778"/>
      <c r="AC39" s="778"/>
      <c r="AD39" s="778"/>
      <c r="AE39" s="778"/>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6"/>
      <c r="DE39" s="366"/>
      <c r="DF39" s="366"/>
      <c r="DG39" s="366"/>
      <c r="DH39" s="366"/>
      <c r="DI39" s="366"/>
      <c r="DJ39" s="366"/>
      <c r="DK39" s="366"/>
      <c r="DL39" s="366"/>
      <c r="DM39" s="366"/>
      <c r="DN39" s="366"/>
      <c r="DO39" s="366"/>
      <c r="DP39" s="366"/>
      <c r="DQ39" s="366"/>
      <c r="DR39" s="366"/>
      <c r="DS39" s="366"/>
      <c r="DT39" s="366"/>
      <c r="DU39" s="366"/>
      <c r="DV39" s="366"/>
      <c r="DW39" s="366"/>
      <c r="DX39" s="366"/>
      <c r="DY39" s="366"/>
      <c r="DZ39" s="366"/>
      <c r="EA39" s="366"/>
      <c r="EB39" s="366"/>
      <c r="EC39" s="366"/>
      <c r="ED39" s="366"/>
      <c r="EE39" s="366"/>
      <c r="EF39" s="366"/>
      <c r="EG39" s="366"/>
      <c r="EH39" s="366"/>
      <c r="EI39" s="366"/>
      <c r="EJ39" s="366"/>
      <c r="EK39" s="366"/>
      <c r="EL39" s="366"/>
      <c r="EM39" s="366"/>
      <c r="EN39" s="366"/>
      <c r="EO39" s="366"/>
      <c r="EP39" s="366"/>
      <c r="EQ39" s="366"/>
      <c r="ER39" s="366"/>
      <c r="ES39" s="366"/>
      <c r="ET39" s="366"/>
      <c r="EU39" s="366"/>
      <c r="EV39" s="366"/>
      <c r="EW39" s="366"/>
      <c r="EX39" s="366"/>
      <c r="EY39" s="366"/>
      <c r="EZ39" s="366"/>
      <c r="FA39" s="366"/>
      <c r="FB39" s="366"/>
      <c r="FC39" s="366"/>
      <c r="FD39" s="366"/>
      <c r="FE39" s="366"/>
      <c r="FF39" s="366"/>
      <c r="FG39" s="366"/>
      <c r="FH39" s="366"/>
      <c r="FI39" s="366"/>
      <c r="FJ39" s="366"/>
      <c r="FK39" s="366"/>
      <c r="FL39" s="366"/>
      <c r="FM39" s="366"/>
      <c r="FN39" s="366"/>
      <c r="FO39" s="366"/>
    </row>
    <row r="40" spans="1:171" s="338" customFormat="1" ht="32.25" customHeight="1" thickBot="1">
      <c r="A40" s="342"/>
      <c r="B40" s="342"/>
      <c r="C40" s="362"/>
      <c r="D40" s="779"/>
      <c r="E40" s="779"/>
      <c r="F40" s="779"/>
      <c r="G40" s="779"/>
      <c r="H40" s="779"/>
      <c r="I40" s="779"/>
      <c r="J40" s="779"/>
      <c r="K40" s="779"/>
      <c r="L40" s="779"/>
      <c r="M40" s="779"/>
      <c r="N40" s="779"/>
      <c r="O40" s="779"/>
      <c r="P40" s="779"/>
      <c r="Q40" s="779"/>
      <c r="R40" s="779"/>
      <c r="S40" s="779"/>
      <c r="T40" s="779"/>
      <c r="U40" s="779"/>
      <c r="V40" s="779"/>
      <c r="W40" s="779"/>
      <c r="X40" s="779"/>
      <c r="Y40" s="814"/>
      <c r="Z40" s="803"/>
      <c r="AA40" s="779"/>
      <c r="AB40" s="779"/>
      <c r="AC40" s="779"/>
      <c r="AD40" s="779"/>
      <c r="AE40" s="779"/>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66"/>
      <c r="CG40" s="366"/>
      <c r="CH40" s="366"/>
      <c r="CI40" s="366"/>
      <c r="CJ40" s="366"/>
      <c r="CK40" s="366"/>
      <c r="CL40" s="366"/>
      <c r="CM40" s="366"/>
      <c r="CN40" s="366"/>
      <c r="CO40" s="366"/>
      <c r="CP40" s="366"/>
      <c r="CQ40" s="366"/>
      <c r="CR40" s="366"/>
      <c r="CS40" s="366"/>
      <c r="CT40" s="366"/>
      <c r="CU40" s="366"/>
      <c r="CV40" s="366"/>
      <c r="CW40" s="366"/>
      <c r="CX40" s="366"/>
      <c r="CY40" s="366"/>
      <c r="CZ40" s="366"/>
      <c r="DA40" s="366"/>
      <c r="DB40" s="366"/>
      <c r="DC40" s="366"/>
      <c r="DD40" s="366"/>
      <c r="DE40" s="366"/>
      <c r="DF40" s="366"/>
      <c r="DG40" s="366"/>
      <c r="DH40" s="366"/>
      <c r="DI40" s="366"/>
      <c r="DJ40" s="366"/>
      <c r="DK40" s="366"/>
      <c r="DL40" s="366"/>
      <c r="DM40" s="366"/>
      <c r="DN40" s="366"/>
      <c r="DO40" s="366"/>
      <c r="DP40" s="366"/>
      <c r="DQ40" s="366"/>
      <c r="DR40" s="366"/>
      <c r="DS40" s="366"/>
      <c r="DT40" s="366"/>
      <c r="DU40" s="366"/>
      <c r="DV40" s="366"/>
      <c r="DW40" s="366"/>
      <c r="DX40" s="366"/>
      <c r="DY40" s="366"/>
      <c r="DZ40" s="366"/>
      <c r="EA40" s="366"/>
      <c r="EB40" s="366"/>
      <c r="EC40" s="366"/>
      <c r="ED40" s="366"/>
      <c r="EE40" s="366"/>
      <c r="EF40" s="366"/>
      <c r="EG40" s="366"/>
      <c r="EH40" s="366"/>
      <c r="EI40" s="366"/>
      <c r="EJ40" s="366"/>
      <c r="EK40" s="366"/>
      <c r="EL40" s="366"/>
      <c r="EM40" s="366"/>
      <c r="EN40" s="366"/>
      <c r="EO40" s="366"/>
      <c r="EP40" s="366"/>
      <c r="EQ40" s="366"/>
      <c r="ER40" s="366"/>
      <c r="ES40" s="366"/>
      <c r="ET40" s="366"/>
      <c r="EU40" s="366"/>
      <c r="EV40" s="366"/>
      <c r="EW40" s="366"/>
      <c r="EX40" s="366"/>
      <c r="EY40" s="366"/>
      <c r="EZ40" s="366"/>
      <c r="FA40" s="366"/>
      <c r="FB40" s="366"/>
      <c r="FC40" s="366"/>
      <c r="FD40" s="366"/>
      <c r="FE40" s="366"/>
      <c r="FF40" s="366"/>
      <c r="FG40" s="366"/>
      <c r="FH40" s="366"/>
      <c r="FI40" s="366"/>
      <c r="FJ40" s="366"/>
      <c r="FK40" s="366"/>
      <c r="FL40" s="366"/>
      <c r="FM40" s="366"/>
      <c r="FN40" s="366"/>
      <c r="FO40" s="366"/>
    </row>
    <row r="41" spans="1:191" ht="17.25" customHeight="1">
      <c r="A41" s="792" t="s">
        <v>257</v>
      </c>
      <c r="B41" s="792"/>
      <c r="C41" s="857"/>
      <c r="D41" s="364">
        <f aca="true" t="shared" si="2" ref="D41:D46">SUM(E41:AE41,D55:T55)</f>
        <v>0</v>
      </c>
      <c r="E41" s="365">
        <v>0</v>
      </c>
      <c r="F41" s="365">
        <v>19</v>
      </c>
      <c r="G41" s="365">
        <v>1</v>
      </c>
      <c r="H41" s="365">
        <v>4</v>
      </c>
      <c r="I41" s="365">
        <v>5</v>
      </c>
      <c r="J41" s="365">
        <v>12</v>
      </c>
      <c r="K41" s="365">
        <v>10</v>
      </c>
      <c r="L41" s="365">
        <v>43</v>
      </c>
      <c r="M41" s="365">
        <v>6</v>
      </c>
      <c r="N41" s="365">
        <v>33</v>
      </c>
      <c r="O41" s="365">
        <v>1</v>
      </c>
      <c r="P41" s="365">
        <v>1</v>
      </c>
      <c r="Q41" s="365">
        <v>0</v>
      </c>
      <c r="R41" s="365">
        <v>1</v>
      </c>
      <c r="S41" s="365">
        <v>1</v>
      </c>
      <c r="T41" s="365">
        <v>69</v>
      </c>
      <c r="U41" s="365">
        <v>1</v>
      </c>
      <c r="V41" s="365">
        <v>15</v>
      </c>
      <c r="W41" s="365">
        <v>4</v>
      </c>
      <c r="X41" s="365">
        <v>4</v>
      </c>
      <c r="Y41" s="374">
        <v>0</v>
      </c>
      <c r="Z41" s="365">
        <v>3</v>
      </c>
      <c r="AA41" s="365">
        <v>13</v>
      </c>
      <c r="AB41" s="365">
        <v>2</v>
      </c>
      <c r="AC41" s="365">
        <v>2</v>
      </c>
      <c r="AD41" s="365">
        <v>0</v>
      </c>
      <c r="AE41" s="365">
        <v>0</v>
      </c>
      <c r="AF41" s="367"/>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6"/>
      <c r="DE41" s="366"/>
      <c r="DF41" s="366"/>
      <c r="DG41" s="366"/>
      <c r="DH41" s="366"/>
      <c r="DI41" s="366"/>
      <c r="DJ41" s="366"/>
      <c r="DK41" s="366"/>
      <c r="DL41" s="366"/>
      <c r="DM41" s="366"/>
      <c r="DN41" s="366"/>
      <c r="DO41" s="366"/>
      <c r="DP41" s="366"/>
      <c r="DQ41" s="366"/>
      <c r="DR41" s="366"/>
      <c r="DS41" s="366"/>
      <c r="DT41" s="366"/>
      <c r="DU41" s="366"/>
      <c r="DV41" s="366"/>
      <c r="DW41" s="366"/>
      <c r="DX41" s="366"/>
      <c r="DY41" s="366"/>
      <c r="DZ41" s="366"/>
      <c r="EA41" s="366"/>
      <c r="EB41" s="366"/>
      <c r="EC41" s="366"/>
      <c r="ED41" s="366"/>
      <c r="EE41" s="366"/>
      <c r="EF41" s="366"/>
      <c r="EG41" s="366"/>
      <c r="EH41" s="366"/>
      <c r="EI41" s="366"/>
      <c r="EJ41" s="366"/>
      <c r="EK41" s="366"/>
      <c r="EL41" s="366"/>
      <c r="EM41" s="366"/>
      <c r="EN41" s="366"/>
      <c r="EO41" s="366"/>
      <c r="EP41" s="366"/>
      <c r="EQ41" s="366"/>
      <c r="ER41" s="366"/>
      <c r="ES41" s="366"/>
      <c r="ET41" s="366"/>
      <c r="EU41" s="366"/>
      <c r="EV41" s="366"/>
      <c r="EW41" s="366"/>
      <c r="EX41" s="366"/>
      <c r="EY41" s="366"/>
      <c r="EZ41" s="366"/>
      <c r="FA41" s="366"/>
      <c r="FB41" s="366"/>
      <c r="FC41" s="366"/>
      <c r="FD41" s="366"/>
      <c r="FE41" s="366"/>
      <c r="FF41" s="366"/>
      <c r="FG41" s="366"/>
      <c r="FH41" s="366"/>
      <c r="FI41" s="366"/>
      <c r="FJ41" s="366"/>
      <c r="FK41" s="366"/>
      <c r="FL41" s="366"/>
      <c r="FM41" s="366"/>
      <c r="FN41" s="366"/>
      <c r="FO41" s="366"/>
      <c r="FP41" s="367"/>
      <c r="FQ41" s="367"/>
      <c r="FR41" s="367"/>
      <c r="FS41" s="367"/>
      <c r="FT41" s="367"/>
      <c r="FU41" s="367"/>
      <c r="FV41" s="367"/>
      <c r="FW41" s="367"/>
      <c r="FX41" s="367"/>
      <c r="FY41" s="367"/>
      <c r="FZ41" s="367"/>
      <c r="GA41" s="367"/>
      <c r="GB41" s="367"/>
      <c r="GC41" s="367"/>
      <c r="GD41" s="367"/>
      <c r="GE41" s="367"/>
      <c r="GF41" s="367"/>
      <c r="GG41" s="367"/>
      <c r="GH41" s="367"/>
      <c r="GI41" s="367"/>
    </row>
    <row r="42" spans="1:191" ht="17.25" customHeight="1">
      <c r="A42" s="795" t="s">
        <v>122</v>
      </c>
      <c r="B42" s="795"/>
      <c r="C42" s="798"/>
      <c r="D42" s="364">
        <f t="shared" si="2"/>
        <v>0</v>
      </c>
      <c r="E42" s="365">
        <v>0</v>
      </c>
      <c r="F42" s="365">
        <v>0</v>
      </c>
      <c r="G42" s="365">
        <v>0</v>
      </c>
      <c r="H42" s="365">
        <v>0</v>
      </c>
      <c r="I42" s="365">
        <v>0</v>
      </c>
      <c r="J42" s="365">
        <v>0</v>
      </c>
      <c r="K42" s="365">
        <v>0</v>
      </c>
      <c r="L42" s="365">
        <v>0</v>
      </c>
      <c r="M42" s="365">
        <v>0</v>
      </c>
      <c r="N42" s="365">
        <v>0</v>
      </c>
      <c r="O42" s="365">
        <v>0</v>
      </c>
      <c r="P42" s="365">
        <v>0</v>
      </c>
      <c r="Q42" s="365">
        <v>0</v>
      </c>
      <c r="R42" s="365">
        <v>0</v>
      </c>
      <c r="S42" s="365">
        <v>0</v>
      </c>
      <c r="T42" s="365">
        <v>1</v>
      </c>
      <c r="U42" s="365">
        <v>0</v>
      </c>
      <c r="V42" s="365">
        <v>0</v>
      </c>
      <c r="W42" s="365">
        <v>0</v>
      </c>
      <c r="X42" s="365">
        <v>0</v>
      </c>
      <c r="Y42" s="365">
        <v>0</v>
      </c>
      <c r="Z42" s="365">
        <v>0</v>
      </c>
      <c r="AA42" s="365">
        <v>2</v>
      </c>
      <c r="AB42" s="365">
        <v>0</v>
      </c>
      <c r="AC42" s="365">
        <v>0</v>
      </c>
      <c r="AD42" s="365">
        <v>0</v>
      </c>
      <c r="AE42" s="365">
        <v>0</v>
      </c>
      <c r="AF42" s="367"/>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c r="BX42" s="366"/>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6"/>
      <c r="CU42" s="366"/>
      <c r="CV42" s="366"/>
      <c r="CW42" s="366"/>
      <c r="CX42" s="366"/>
      <c r="CY42" s="366"/>
      <c r="CZ42" s="366"/>
      <c r="DA42" s="366"/>
      <c r="DB42" s="366"/>
      <c r="DC42" s="366"/>
      <c r="DD42" s="366"/>
      <c r="DE42" s="366"/>
      <c r="DF42" s="366"/>
      <c r="DG42" s="366"/>
      <c r="DH42" s="366"/>
      <c r="DI42" s="366"/>
      <c r="DJ42" s="366"/>
      <c r="DK42" s="366"/>
      <c r="DL42" s="366"/>
      <c r="DM42" s="366"/>
      <c r="DN42" s="366"/>
      <c r="DO42" s="366"/>
      <c r="DP42" s="366"/>
      <c r="DQ42" s="366"/>
      <c r="DR42" s="366"/>
      <c r="DS42" s="366"/>
      <c r="DT42" s="366"/>
      <c r="DU42" s="366"/>
      <c r="DV42" s="366"/>
      <c r="DW42" s="366"/>
      <c r="DX42" s="366"/>
      <c r="DY42" s="366"/>
      <c r="DZ42" s="366"/>
      <c r="EA42" s="366"/>
      <c r="EB42" s="366"/>
      <c r="EC42" s="366"/>
      <c r="ED42" s="366"/>
      <c r="EE42" s="366"/>
      <c r="EF42" s="366"/>
      <c r="EG42" s="366"/>
      <c r="EH42" s="366"/>
      <c r="EI42" s="366"/>
      <c r="EJ42" s="366"/>
      <c r="EK42" s="366"/>
      <c r="EL42" s="366"/>
      <c r="EM42" s="366"/>
      <c r="EN42" s="366"/>
      <c r="EO42" s="366"/>
      <c r="EP42" s="366"/>
      <c r="EQ42" s="366"/>
      <c r="ER42" s="366"/>
      <c r="ES42" s="366"/>
      <c r="ET42" s="366"/>
      <c r="EU42" s="366"/>
      <c r="EV42" s="366"/>
      <c r="EW42" s="366"/>
      <c r="EX42" s="366"/>
      <c r="EY42" s="366"/>
      <c r="EZ42" s="366"/>
      <c r="FA42" s="366"/>
      <c r="FB42" s="366"/>
      <c r="FC42" s="366"/>
      <c r="FD42" s="366"/>
      <c r="FE42" s="366"/>
      <c r="FF42" s="366"/>
      <c r="FG42" s="366"/>
      <c r="FH42" s="366"/>
      <c r="FI42" s="366"/>
      <c r="FJ42" s="366"/>
      <c r="FK42" s="366"/>
      <c r="FL42" s="366"/>
      <c r="FM42" s="366"/>
      <c r="FN42" s="366"/>
      <c r="FO42" s="366"/>
      <c r="FP42" s="367"/>
      <c r="FQ42" s="367"/>
      <c r="FR42" s="367"/>
      <c r="FS42" s="367"/>
      <c r="FT42" s="367"/>
      <c r="FU42" s="367"/>
      <c r="FV42" s="367"/>
      <c r="FW42" s="367"/>
      <c r="FX42" s="367"/>
      <c r="FY42" s="367"/>
      <c r="FZ42" s="367"/>
      <c r="GA42" s="367"/>
      <c r="GB42" s="367"/>
      <c r="GC42" s="367"/>
      <c r="GD42" s="367"/>
      <c r="GE42" s="367"/>
      <c r="GF42" s="367"/>
      <c r="GG42" s="367"/>
      <c r="GH42" s="367"/>
      <c r="GI42" s="367"/>
    </row>
    <row r="43" spans="1:191" ht="17.25" customHeight="1">
      <c r="A43" s="795" t="s">
        <v>259</v>
      </c>
      <c r="B43" s="795"/>
      <c r="C43" s="798"/>
      <c r="D43" s="364">
        <f t="shared" si="2"/>
        <v>0</v>
      </c>
      <c r="E43" s="365">
        <v>0</v>
      </c>
      <c r="F43" s="365">
        <v>0</v>
      </c>
      <c r="G43" s="365">
        <v>0</v>
      </c>
      <c r="H43" s="365">
        <v>0</v>
      </c>
      <c r="I43" s="365">
        <v>0</v>
      </c>
      <c r="J43" s="365">
        <v>0</v>
      </c>
      <c r="K43" s="365">
        <v>0</v>
      </c>
      <c r="L43" s="365">
        <v>0</v>
      </c>
      <c r="M43" s="365">
        <v>0</v>
      </c>
      <c r="N43" s="365">
        <v>0</v>
      </c>
      <c r="O43" s="365">
        <v>0</v>
      </c>
      <c r="P43" s="365">
        <v>0</v>
      </c>
      <c r="Q43" s="365">
        <v>0</v>
      </c>
      <c r="R43" s="365">
        <v>0</v>
      </c>
      <c r="S43" s="365">
        <v>0</v>
      </c>
      <c r="T43" s="365">
        <v>0</v>
      </c>
      <c r="U43" s="365">
        <v>0</v>
      </c>
      <c r="V43" s="365">
        <v>0</v>
      </c>
      <c r="W43" s="365">
        <v>0</v>
      </c>
      <c r="X43" s="365">
        <v>0</v>
      </c>
      <c r="Y43" s="365">
        <v>0</v>
      </c>
      <c r="Z43" s="365">
        <v>0</v>
      </c>
      <c r="AA43" s="365">
        <v>0</v>
      </c>
      <c r="AB43" s="365">
        <v>0</v>
      </c>
      <c r="AC43" s="365">
        <v>0</v>
      </c>
      <c r="AD43" s="365">
        <v>0</v>
      </c>
      <c r="AE43" s="365">
        <v>0</v>
      </c>
      <c r="AF43" s="367"/>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C43" s="366"/>
      <c r="DD43" s="366"/>
      <c r="DE43" s="366"/>
      <c r="DF43" s="366"/>
      <c r="DG43" s="366"/>
      <c r="DH43" s="366"/>
      <c r="DI43" s="366"/>
      <c r="DJ43" s="366"/>
      <c r="DK43" s="366"/>
      <c r="DL43" s="366"/>
      <c r="DM43" s="366"/>
      <c r="DN43" s="366"/>
      <c r="DO43" s="366"/>
      <c r="DP43" s="366"/>
      <c r="DQ43" s="366"/>
      <c r="DR43" s="366"/>
      <c r="DS43" s="366"/>
      <c r="DT43" s="366"/>
      <c r="DU43" s="366"/>
      <c r="DV43" s="366"/>
      <c r="DW43" s="366"/>
      <c r="DX43" s="366"/>
      <c r="DY43" s="366"/>
      <c r="DZ43" s="366"/>
      <c r="EA43" s="366"/>
      <c r="EB43" s="366"/>
      <c r="EC43" s="366"/>
      <c r="ED43" s="366"/>
      <c r="EE43" s="366"/>
      <c r="EF43" s="366"/>
      <c r="EG43" s="366"/>
      <c r="EH43" s="366"/>
      <c r="EI43" s="366"/>
      <c r="EJ43" s="366"/>
      <c r="EK43" s="366"/>
      <c r="EL43" s="366"/>
      <c r="EM43" s="366"/>
      <c r="EN43" s="366"/>
      <c r="EO43" s="366"/>
      <c r="EP43" s="366"/>
      <c r="EQ43" s="366"/>
      <c r="ER43" s="366"/>
      <c r="ES43" s="366"/>
      <c r="ET43" s="366"/>
      <c r="EU43" s="366"/>
      <c r="EV43" s="366"/>
      <c r="EW43" s="366"/>
      <c r="EX43" s="366"/>
      <c r="EY43" s="366"/>
      <c r="EZ43" s="366"/>
      <c r="FA43" s="366"/>
      <c r="FB43" s="366"/>
      <c r="FC43" s="366"/>
      <c r="FD43" s="366"/>
      <c r="FE43" s="366"/>
      <c r="FF43" s="366"/>
      <c r="FG43" s="366"/>
      <c r="FH43" s="366"/>
      <c r="FI43" s="366"/>
      <c r="FJ43" s="366"/>
      <c r="FK43" s="366"/>
      <c r="FL43" s="366"/>
      <c r="FM43" s="366"/>
      <c r="FN43" s="366"/>
      <c r="FO43" s="366"/>
      <c r="FP43" s="367"/>
      <c r="FQ43" s="367"/>
      <c r="FR43" s="367"/>
      <c r="FS43" s="367"/>
      <c r="FT43" s="367"/>
      <c r="FU43" s="367"/>
      <c r="FV43" s="367"/>
      <c r="FW43" s="367"/>
      <c r="FX43" s="367"/>
      <c r="FY43" s="367"/>
      <c r="FZ43" s="367"/>
      <c r="GA43" s="367"/>
      <c r="GB43" s="367"/>
      <c r="GC43" s="367"/>
      <c r="GD43" s="367"/>
      <c r="GE43" s="367"/>
      <c r="GF43" s="367"/>
      <c r="GG43" s="367"/>
      <c r="GH43" s="367"/>
      <c r="GI43" s="367"/>
    </row>
    <row r="44" spans="1:191" ht="17.25" customHeight="1">
      <c r="A44" s="795" t="s">
        <v>260</v>
      </c>
      <c r="B44" s="795"/>
      <c r="C44" s="798"/>
      <c r="D44" s="364">
        <f t="shared" si="2"/>
        <v>0</v>
      </c>
      <c r="E44" s="365">
        <v>0</v>
      </c>
      <c r="F44" s="365">
        <v>0</v>
      </c>
      <c r="G44" s="365">
        <v>0</v>
      </c>
      <c r="H44" s="365">
        <v>0</v>
      </c>
      <c r="I44" s="365">
        <v>0</v>
      </c>
      <c r="J44" s="365">
        <v>0</v>
      </c>
      <c r="K44" s="365">
        <v>0</v>
      </c>
      <c r="L44" s="365">
        <v>0</v>
      </c>
      <c r="M44" s="365">
        <v>0</v>
      </c>
      <c r="N44" s="365">
        <v>0</v>
      </c>
      <c r="O44" s="365">
        <v>0</v>
      </c>
      <c r="P44" s="365">
        <v>0</v>
      </c>
      <c r="Q44" s="365">
        <v>0</v>
      </c>
      <c r="R44" s="365">
        <v>0</v>
      </c>
      <c r="S44" s="365">
        <v>0</v>
      </c>
      <c r="T44" s="365">
        <v>0</v>
      </c>
      <c r="U44" s="365">
        <v>0</v>
      </c>
      <c r="V44" s="365">
        <v>0</v>
      </c>
      <c r="W44" s="365">
        <v>0</v>
      </c>
      <c r="X44" s="365">
        <v>0</v>
      </c>
      <c r="Y44" s="365">
        <v>0</v>
      </c>
      <c r="Z44" s="365">
        <v>0</v>
      </c>
      <c r="AA44" s="365">
        <v>0</v>
      </c>
      <c r="AB44" s="365">
        <v>0</v>
      </c>
      <c r="AC44" s="365">
        <v>0</v>
      </c>
      <c r="AD44" s="365">
        <v>0</v>
      </c>
      <c r="AE44" s="365">
        <v>0</v>
      </c>
      <c r="AF44" s="367"/>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6"/>
      <c r="BX44" s="366"/>
      <c r="BY44" s="366"/>
      <c r="BZ44" s="366"/>
      <c r="CA44" s="366"/>
      <c r="CB44" s="366"/>
      <c r="CC44" s="366"/>
      <c r="CD44" s="366"/>
      <c r="CE44" s="366"/>
      <c r="CF44" s="366"/>
      <c r="CG44" s="366"/>
      <c r="CH44" s="366"/>
      <c r="CI44" s="366"/>
      <c r="CJ44" s="366"/>
      <c r="CK44" s="366"/>
      <c r="CL44" s="366"/>
      <c r="CM44" s="366"/>
      <c r="CN44" s="366"/>
      <c r="CO44" s="366"/>
      <c r="CP44" s="366"/>
      <c r="CQ44" s="366"/>
      <c r="CR44" s="366"/>
      <c r="CS44" s="366"/>
      <c r="CT44" s="366"/>
      <c r="CU44" s="366"/>
      <c r="CV44" s="366"/>
      <c r="CW44" s="366"/>
      <c r="CX44" s="366"/>
      <c r="CY44" s="366"/>
      <c r="CZ44" s="366"/>
      <c r="DA44" s="366"/>
      <c r="DB44" s="366"/>
      <c r="DC44" s="366"/>
      <c r="DD44" s="366"/>
      <c r="DE44" s="366"/>
      <c r="DF44" s="366"/>
      <c r="DG44" s="366"/>
      <c r="DH44" s="366"/>
      <c r="DI44" s="366"/>
      <c r="DJ44" s="366"/>
      <c r="DK44" s="366"/>
      <c r="DL44" s="366"/>
      <c r="DM44" s="366"/>
      <c r="DN44" s="366"/>
      <c r="DO44" s="366"/>
      <c r="DP44" s="366"/>
      <c r="DQ44" s="366"/>
      <c r="DR44" s="366"/>
      <c r="DS44" s="366"/>
      <c r="DT44" s="366"/>
      <c r="DU44" s="366"/>
      <c r="DV44" s="366"/>
      <c r="DW44" s="366"/>
      <c r="DX44" s="366"/>
      <c r="DY44" s="366"/>
      <c r="DZ44" s="366"/>
      <c r="EA44" s="366"/>
      <c r="EB44" s="366"/>
      <c r="EC44" s="366"/>
      <c r="ED44" s="366"/>
      <c r="EE44" s="366"/>
      <c r="EF44" s="366"/>
      <c r="EG44" s="366"/>
      <c r="EH44" s="366"/>
      <c r="EI44" s="366"/>
      <c r="EJ44" s="366"/>
      <c r="EK44" s="366"/>
      <c r="EL44" s="366"/>
      <c r="EM44" s="366"/>
      <c r="EN44" s="366"/>
      <c r="EO44" s="366"/>
      <c r="EP44" s="366"/>
      <c r="EQ44" s="366"/>
      <c r="ER44" s="366"/>
      <c r="ES44" s="366"/>
      <c r="ET44" s="366"/>
      <c r="EU44" s="366"/>
      <c r="EV44" s="366"/>
      <c r="EW44" s="366"/>
      <c r="EX44" s="366"/>
      <c r="EY44" s="366"/>
      <c r="EZ44" s="366"/>
      <c r="FA44" s="366"/>
      <c r="FB44" s="366"/>
      <c r="FC44" s="366"/>
      <c r="FD44" s="366"/>
      <c r="FE44" s="366"/>
      <c r="FF44" s="366"/>
      <c r="FG44" s="366"/>
      <c r="FH44" s="366"/>
      <c r="FI44" s="366"/>
      <c r="FJ44" s="366"/>
      <c r="FK44" s="366"/>
      <c r="FL44" s="366"/>
      <c r="FM44" s="366"/>
      <c r="FN44" s="366"/>
      <c r="FO44" s="366"/>
      <c r="FP44" s="367"/>
      <c r="FQ44" s="367"/>
      <c r="FR44" s="367"/>
      <c r="FS44" s="367"/>
      <c r="FT44" s="367"/>
      <c r="FU44" s="367"/>
      <c r="FV44" s="367"/>
      <c r="FW44" s="367"/>
      <c r="FX44" s="367"/>
      <c r="FY44" s="367"/>
      <c r="FZ44" s="367"/>
      <c r="GA44" s="367"/>
      <c r="GB44" s="367"/>
      <c r="GC44" s="367"/>
      <c r="GD44" s="367"/>
      <c r="GE44" s="367"/>
      <c r="GF44" s="367"/>
      <c r="GG44" s="367"/>
      <c r="GH44" s="367"/>
      <c r="GI44" s="367"/>
    </row>
    <row r="45" spans="1:191" ht="17.25" customHeight="1">
      <c r="A45" s="795" t="s">
        <v>123</v>
      </c>
      <c r="B45" s="795"/>
      <c r="C45" s="798"/>
      <c r="D45" s="364">
        <f t="shared" si="2"/>
        <v>0</v>
      </c>
      <c r="E45" s="365">
        <v>0</v>
      </c>
      <c r="F45" s="365">
        <v>0</v>
      </c>
      <c r="G45" s="365">
        <v>0</v>
      </c>
      <c r="H45" s="365">
        <v>0</v>
      </c>
      <c r="I45" s="365">
        <v>0</v>
      </c>
      <c r="J45" s="365">
        <v>0</v>
      </c>
      <c r="K45" s="365">
        <v>0</v>
      </c>
      <c r="L45" s="365">
        <v>0</v>
      </c>
      <c r="M45" s="365">
        <v>0</v>
      </c>
      <c r="N45" s="365">
        <v>0</v>
      </c>
      <c r="O45" s="365">
        <v>0</v>
      </c>
      <c r="P45" s="365">
        <v>0</v>
      </c>
      <c r="Q45" s="365">
        <v>0</v>
      </c>
      <c r="R45" s="365">
        <v>0</v>
      </c>
      <c r="S45" s="365">
        <v>0</v>
      </c>
      <c r="T45" s="365">
        <v>0</v>
      </c>
      <c r="U45" s="365">
        <v>0</v>
      </c>
      <c r="V45" s="365">
        <v>0</v>
      </c>
      <c r="W45" s="365">
        <v>0</v>
      </c>
      <c r="X45" s="365">
        <v>0</v>
      </c>
      <c r="Y45" s="365">
        <v>0</v>
      </c>
      <c r="Z45" s="365">
        <v>0</v>
      </c>
      <c r="AA45" s="365">
        <v>0</v>
      </c>
      <c r="AB45" s="365">
        <v>0</v>
      </c>
      <c r="AC45" s="365">
        <v>0</v>
      </c>
      <c r="AD45" s="365">
        <v>0</v>
      </c>
      <c r="AE45" s="365">
        <v>0</v>
      </c>
      <c r="AF45" s="367"/>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c r="BN45" s="366"/>
      <c r="BO45" s="366"/>
      <c r="BP45" s="366"/>
      <c r="BQ45" s="366"/>
      <c r="BR45" s="366"/>
      <c r="BS45" s="366"/>
      <c r="BT45" s="366"/>
      <c r="BU45" s="366"/>
      <c r="BV45" s="366"/>
      <c r="BW45" s="366"/>
      <c r="BX45" s="366"/>
      <c r="BY45" s="366"/>
      <c r="BZ45" s="366"/>
      <c r="CA45" s="366"/>
      <c r="CB45" s="366"/>
      <c r="CC45" s="366"/>
      <c r="CD45" s="366"/>
      <c r="CE45" s="366"/>
      <c r="CF45" s="366"/>
      <c r="CG45" s="366"/>
      <c r="CH45" s="366"/>
      <c r="CI45" s="366"/>
      <c r="CJ45" s="366"/>
      <c r="CK45" s="366"/>
      <c r="CL45" s="366"/>
      <c r="CM45" s="366"/>
      <c r="CN45" s="366"/>
      <c r="CO45" s="366"/>
      <c r="CP45" s="366"/>
      <c r="CQ45" s="366"/>
      <c r="CR45" s="366"/>
      <c r="CS45" s="366"/>
      <c r="CT45" s="366"/>
      <c r="CU45" s="366"/>
      <c r="CV45" s="366"/>
      <c r="CW45" s="366"/>
      <c r="CX45" s="366"/>
      <c r="CY45" s="366"/>
      <c r="CZ45" s="366"/>
      <c r="DA45" s="366"/>
      <c r="DB45" s="366"/>
      <c r="DC45" s="366"/>
      <c r="DD45" s="366"/>
      <c r="DE45" s="366"/>
      <c r="DF45" s="366"/>
      <c r="DG45" s="366"/>
      <c r="DH45" s="366"/>
      <c r="DI45" s="366"/>
      <c r="DJ45" s="366"/>
      <c r="DK45" s="366"/>
      <c r="DL45" s="366"/>
      <c r="DM45" s="366"/>
      <c r="DN45" s="366"/>
      <c r="DO45" s="366"/>
      <c r="DP45" s="366"/>
      <c r="DQ45" s="366"/>
      <c r="DR45" s="366"/>
      <c r="DS45" s="366"/>
      <c r="DT45" s="366"/>
      <c r="DU45" s="366"/>
      <c r="DV45" s="366"/>
      <c r="DW45" s="366"/>
      <c r="DX45" s="366"/>
      <c r="DY45" s="366"/>
      <c r="DZ45" s="366"/>
      <c r="EA45" s="366"/>
      <c r="EB45" s="366"/>
      <c r="EC45" s="366"/>
      <c r="ED45" s="366"/>
      <c r="EE45" s="366"/>
      <c r="EF45" s="366"/>
      <c r="EG45" s="366"/>
      <c r="EH45" s="366"/>
      <c r="EI45" s="366"/>
      <c r="EJ45" s="366"/>
      <c r="EK45" s="366"/>
      <c r="EL45" s="366"/>
      <c r="EM45" s="366"/>
      <c r="EN45" s="366"/>
      <c r="EO45" s="366"/>
      <c r="EP45" s="366"/>
      <c r="EQ45" s="366"/>
      <c r="ER45" s="366"/>
      <c r="ES45" s="366"/>
      <c r="ET45" s="366"/>
      <c r="EU45" s="366"/>
      <c r="EV45" s="366"/>
      <c r="EW45" s="366"/>
      <c r="EX45" s="366"/>
      <c r="EY45" s="366"/>
      <c r="EZ45" s="366"/>
      <c r="FA45" s="366"/>
      <c r="FB45" s="366"/>
      <c r="FC45" s="366"/>
      <c r="FD45" s="366"/>
      <c r="FE45" s="366"/>
      <c r="FF45" s="366"/>
      <c r="FG45" s="366"/>
      <c r="FH45" s="366"/>
      <c r="FI45" s="366"/>
      <c r="FJ45" s="366"/>
      <c r="FK45" s="366"/>
      <c r="FL45" s="366"/>
      <c r="FM45" s="366"/>
      <c r="FN45" s="366"/>
      <c r="FO45" s="366"/>
      <c r="FP45" s="367"/>
      <c r="FQ45" s="367"/>
      <c r="FR45" s="367"/>
      <c r="FS45" s="367"/>
      <c r="FT45" s="367"/>
      <c r="FU45" s="367"/>
      <c r="FV45" s="367"/>
      <c r="FW45" s="367"/>
      <c r="FX45" s="367"/>
      <c r="FY45" s="367"/>
      <c r="FZ45" s="367"/>
      <c r="GA45" s="367"/>
      <c r="GB45" s="367"/>
      <c r="GC45" s="367"/>
      <c r="GD45" s="367"/>
      <c r="GE45" s="367"/>
      <c r="GF45" s="367"/>
      <c r="GG45" s="367"/>
      <c r="GH45" s="367"/>
      <c r="GI45" s="367"/>
    </row>
    <row r="46" spans="1:191" ht="17.25" customHeight="1">
      <c r="A46" s="795" t="s">
        <v>262</v>
      </c>
      <c r="B46" s="795"/>
      <c r="C46" s="798"/>
      <c r="D46" s="364">
        <f t="shared" si="2"/>
        <v>0</v>
      </c>
      <c r="E46" s="377">
        <v>0</v>
      </c>
      <c r="F46" s="377">
        <v>0</v>
      </c>
      <c r="G46" s="377">
        <v>0</v>
      </c>
      <c r="H46" s="377">
        <v>0</v>
      </c>
      <c r="I46" s="377">
        <v>0</v>
      </c>
      <c r="J46" s="377">
        <v>0</v>
      </c>
      <c r="K46" s="377">
        <v>0</v>
      </c>
      <c r="L46" s="377">
        <v>0</v>
      </c>
      <c r="M46" s="377">
        <v>0</v>
      </c>
      <c r="N46" s="377">
        <v>0</v>
      </c>
      <c r="O46" s="377">
        <v>0</v>
      </c>
      <c r="P46" s="377">
        <v>0</v>
      </c>
      <c r="Q46" s="377">
        <v>0</v>
      </c>
      <c r="R46" s="377">
        <v>0</v>
      </c>
      <c r="S46" s="377">
        <v>0</v>
      </c>
      <c r="T46" s="377">
        <v>0</v>
      </c>
      <c r="U46" s="377">
        <v>0</v>
      </c>
      <c r="V46" s="377">
        <v>0</v>
      </c>
      <c r="W46" s="377">
        <v>0</v>
      </c>
      <c r="X46" s="377">
        <v>0</v>
      </c>
      <c r="Y46" s="377">
        <v>0</v>
      </c>
      <c r="Z46" s="377">
        <v>0</v>
      </c>
      <c r="AA46" s="377">
        <v>0</v>
      </c>
      <c r="AB46" s="377">
        <v>0</v>
      </c>
      <c r="AC46" s="377">
        <v>0</v>
      </c>
      <c r="AD46" s="377">
        <v>0</v>
      </c>
      <c r="AE46" s="377">
        <v>0</v>
      </c>
      <c r="AF46" s="367"/>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c r="DJ46" s="366"/>
      <c r="DK46" s="366"/>
      <c r="DL46" s="366"/>
      <c r="DM46" s="366"/>
      <c r="DN46" s="366"/>
      <c r="DO46" s="366"/>
      <c r="DP46" s="366"/>
      <c r="DQ46" s="366"/>
      <c r="DR46" s="366"/>
      <c r="DS46" s="366"/>
      <c r="DT46" s="366"/>
      <c r="DU46" s="366"/>
      <c r="DV46" s="366"/>
      <c r="DW46" s="366"/>
      <c r="DX46" s="366"/>
      <c r="DY46" s="366"/>
      <c r="DZ46" s="366"/>
      <c r="EA46" s="366"/>
      <c r="EB46" s="366"/>
      <c r="EC46" s="366"/>
      <c r="ED46" s="366"/>
      <c r="EE46" s="366"/>
      <c r="EF46" s="366"/>
      <c r="EG46" s="366"/>
      <c r="EH46" s="366"/>
      <c r="EI46" s="366"/>
      <c r="EJ46" s="366"/>
      <c r="EK46" s="366"/>
      <c r="EL46" s="366"/>
      <c r="EM46" s="366"/>
      <c r="EN46" s="366"/>
      <c r="EO46" s="366"/>
      <c r="EP46" s="366"/>
      <c r="EQ46" s="366"/>
      <c r="ER46" s="366"/>
      <c r="ES46" s="366"/>
      <c r="ET46" s="366"/>
      <c r="EU46" s="366"/>
      <c r="EV46" s="366"/>
      <c r="EW46" s="366"/>
      <c r="EX46" s="366"/>
      <c r="EY46" s="366"/>
      <c r="EZ46" s="366"/>
      <c r="FA46" s="366"/>
      <c r="FB46" s="366"/>
      <c r="FC46" s="366"/>
      <c r="FD46" s="366"/>
      <c r="FE46" s="366"/>
      <c r="FF46" s="366"/>
      <c r="FG46" s="366"/>
      <c r="FH46" s="366"/>
      <c r="FI46" s="366"/>
      <c r="FJ46" s="366"/>
      <c r="FK46" s="366"/>
      <c r="FL46" s="366"/>
      <c r="FM46" s="366"/>
      <c r="FN46" s="366"/>
      <c r="FO46" s="366"/>
      <c r="FP46" s="367"/>
      <c r="FQ46" s="367"/>
      <c r="FR46" s="367"/>
      <c r="FS46" s="367"/>
      <c r="FT46" s="367"/>
      <c r="FU46" s="367"/>
      <c r="FV46" s="367"/>
      <c r="FW46" s="367"/>
      <c r="FX46" s="367"/>
      <c r="FY46" s="367"/>
      <c r="FZ46" s="367"/>
      <c r="GA46" s="367"/>
      <c r="GB46" s="367"/>
      <c r="GC46" s="367"/>
      <c r="GD46" s="367"/>
      <c r="GE46" s="367"/>
      <c r="GF46" s="367"/>
      <c r="GG46" s="367"/>
      <c r="GH46" s="367"/>
      <c r="GI46" s="367"/>
    </row>
    <row r="47" spans="1:191" ht="17.25" customHeight="1" thickBot="1">
      <c r="A47" s="855" t="s">
        <v>263</v>
      </c>
      <c r="B47" s="855"/>
      <c r="C47" s="856"/>
      <c r="D47" s="369">
        <f>SUM(E47:AE47,D61:T61)</f>
        <v>0</v>
      </c>
      <c r="E47" s="368">
        <v>0</v>
      </c>
      <c r="F47" s="368">
        <v>0</v>
      </c>
      <c r="G47" s="368">
        <v>0</v>
      </c>
      <c r="H47" s="368">
        <v>0</v>
      </c>
      <c r="I47" s="368">
        <v>0</v>
      </c>
      <c r="J47" s="368">
        <v>0</v>
      </c>
      <c r="K47" s="368">
        <v>0</v>
      </c>
      <c r="L47" s="368">
        <v>0</v>
      </c>
      <c r="M47" s="368">
        <v>0</v>
      </c>
      <c r="N47" s="368">
        <v>0</v>
      </c>
      <c r="O47" s="368">
        <v>0</v>
      </c>
      <c r="P47" s="368">
        <v>0</v>
      </c>
      <c r="Q47" s="368">
        <v>0</v>
      </c>
      <c r="R47" s="368">
        <v>0</v>
      </c>
      <c r="S47" s="368">
        <v>0</v>
      </c>
      <c r="T47" s="368">
        <v>0</v>
      </c>
      <c r="U47" s="368">
        <v>0</v>
      </c>
      <c r="V47" s="368">
        <v>0</v>
      </c>
      <c r="W47" s="368">
        <v>0</v>
      </c>
      <c r="X47" s="368">
        <v>0</v>
      </c>
      <c r="Y47" s="368">
        <v>0</v>
      </c>
      <c r="Z47" s="368">
        <v>0</v>
      </c>
      <c r="AA47" s="368">
        <v>0</v>
      </c>
      <c r="AB47" s="368">
        <v>0</v>
      </c>
      <c r="AC47" s="368">
        <v>0</v>
      </c>
      <c r="AD47" s="368">
        <v>0</v>
      </c>
      <c r="AE47" s="368">
        <v>0</v>
      </c>
      <c r="AF47" s="367"/>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c r="DJ47" s="366"/>
      <c r="DK47" s="366"/>
      <c r="DL47" s="366"/>
      <c r="DM47" s="366"/>
      <c r="DN47" s="366"/>
      <c r="DO47" s="366"/>
      <c r="DP47" s="366"/>
      <c r="DQ47" s="366"/>
      <c r="DR47" s="366"/>
      <c r="DS47" s="366"/>
      <c r="DT47" s="366"/>
      <c r="DU47" s="366"/>
      <c r="DV47" s="366"/>
      <c r="DW47" s="366"/>
      <c r="DX47" s="366"/>
      <c r="DY47" s="366"/>
      <c r="DZ47" s="366"/>
      <c r="EA47" s="366"/>
      <c r="EB47" s="366"/>
      <c r="EC47" s="366"/>
      <c r="ED47" s="366"/>
      <c r="EE47" s="366"/>
      <c r="EF47" s="366"/>
      <c r="EG47" s="366"/>
      <c r="EH47" s="366"/>
      <c r="EI47" s="366"/>
      <c r="EJ47" s="366"/>
      <c r="EK47" s="366"/>
      <c r="EL47" s="366"/>
      <c r="EM47" s="366"/>
      <c r="EN47" s="366"/>
      <c r="EO47" s="366"/>
      <c r="EP47" s="366"/>
      <c r="EQ47" s="366"/>
      <c r="ER47" s="366"/>
      <c r="ES47" s="366"/>
      <c r="ET47" s="366"/>
      <c r="EU47" s="366"/>
      <c r="EV47" s="366"/>
      <c r="EW47" s="366"/>
      <c r="EX47" s="366"/>
      <c r="EY47" s="366"/>
      <c r="EZ47" s="366"/>
      <c r="FA47" s="366"/>
      <c r="FB47" s="366"/>
      <c r="FC47" s="366"/>
      <c r="FD47" s="366"/>
      <c r="FE47" s="366"/>
      <c r="FF47" s="366"/>
      <c r="FG47" s="366"/>
      <c r="FH47" s="366"/>
      <c r="FI47" s="366"/>
      <c r="FJ47" s="366"/>
      <c r="FK47" s="366"/>
      <c r="FL47" s="366"/>
      <c r="FM47" s="366"/>
      <c r="FN47" s="366"/>
      <c r="FO47" s="366"/>
      <c r="FP47" s="367"/>
      <c r="FQ47" s="367"/>
      <c r="FR47" s="367"/>
      <c r="FS47" s="367"/>
      <c r="FT47" s="367"/>
      <c r="FU47" s="367"/>
      <c r="FV47" s="367"/>
      <c r="FW47" s="367"/>
      <c r="FX47" s="367"/>
      <c r="FY47" s="367"/>
      <c r="FZ47" s="367"/>
      <c r="GA47" s="367"/>
      <c r="GB47" s="367"/>
      <c r="GC47" s="367"/>
      <c r="GD47" s="367"/>
      <c r="GE47" s="367"/>
      <c r="GF47" s="367"/>
      <c r="GG47" s="367"/>
      <c r="GH47" s="367"/>
      <c r="GI47" s="367"/>
    </row>
    <row r="48" spans="2:191" ht="9.75" customHeight="1" thickBot="1">
      <c r="B48" s="371"/>
      <c r="C48" s="371"/>
      <c r="I48" s="372"/>
      <c r="J48" s="372"/>
      <c r="K48" s="372"/>
      <c r="L48" s="372"/>
      <c r="M48" s="372"/>
      <c r="N48" s="372"/>
      <c r="AB48" s="367"/>
      <c r="AD48" s="373"/>
      <c r="AE48" s="373"/>
      <c r="AF48" s="372"/>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c r="DJ48" s="366"/>
      <c r="DK48" s="366"/>
      <c r="DL48" s="366"/>
      <c r="DM48" s="366"/>
      <c r="DN48" s="366"/>
      <c r="DO48" s="366"/>
      <c r="DP48" s="366"/>
      <c r="DQ48" s="366"/>
      <c r="DR48" s="366"/>
      <c r="DS48" s="366"/>
      <c r="DT48" s="366"/>
      <c r="DU48" s="366"/>
      <c r="DV48" s="366"/>
      <c r="DW48" s="366"/>
      <c r="DX48" s="366"/>
      <c r="DY48" s="366"/>
      <c r="DZ48" s="366"/>
      <c r="EA48" s="366"/>
      <c r="EB48" s="366"/>
      <c r="EC48" s="366"/>
      <c r="ED48" s="366"/>
      <c r="EE48" s="366"/>
      <c r="EF48" s="366"/>
      <c r="EG48" s="366"/>
      <c r="EH48" s="366"/>
      <c r="EI48" s="366"/>
      <c r="EJ48" s="366"/>
      <c r="EK48" s="366"/>
      <c r="EL48" s="366"/>
      <c r="EM48" s="366"/>
      <c r="EN48" s="366"/>
      <c r="EO48" s="366"/>
      <c r="EP48" s="366"/>
      <c r="EQ48" s="366"/>
      <c r="ER48" s="366"/>
      <c r="ES48" s="366"/>
      <c r="ET48" s="366"/>
      <c r="EU48" s="366"/>
      <c r="EV48" s="366"/>
      <c r="EW48" s="366"/>
      <c r="EX48" s="366"/>
      <c r="EY48" s="366"/>
      <c r="EZ48" s="366"/>
      <c r="FA48" s="366"/>
      <c r="FB48" s="366"/>
      <c r="FC48" s="366"/>
      <c r="FD48" s="366"/>
      <c r="FE48" s="366"/>
      <c r="FF48" s="366"/>
      <c r="FG48" s="366"/>
      <c r="FH48" s="366"/>
      <c r="FI48" s="366"/>
      <c r="FJ48" s="366"/>
      <c r="FK48" s="366"/>
      <c r="FL48" s="366"/>
      <c r="FM48" s="366"/>
      <c r="FN48" s="366"/>
      <c r="FO48" s="366"/>
      <c r="FP48" s="367"/>
      <c r="FQ48" s="367"/>
      <c r="FR48" s="367"/>
      <c r="FS48" s="367"/>
      <c r="FT48" s="367"/>
      <c r="FU48" s="367"/>
      <c r="FV48" s="367"/>
      <c r="FW48" s="367"/>
      <c r="FX48" s="367"/>
      <c r="FY48" s="367"/>
      <c r="FZ48" s="367"/>
      <c r="GA48" s="367"/>
      <c r="GB48" s="367"/>
      <c r="GC48" s="367"/>
      <c r="GD48" s="367"/>
      <c r="GE48" s="367"/>
      <c r="GF48" s="367"/>
      <c r="GG48" s="367"/>
      <c r="GH48" s="367"/>
      <c r="GI48" s="367"/>
    </row>
    <row r="49" spans="1:171" s="338" customFormat="1" ht="18.75" customHeight="1">
      <c r="A49" s="356"/>
      <c r="B49" s="356"/>
      <c r="C49" s="357"/>
      <c r="D49" s="784" t="s">
        <v>185</v>
      </c>
      <c r="E49" s="785"/>
      <c r="F49" s="785"/>
      <c r="G49" s="785"/>
      <c r="H49" s="785"/>
      <c r="I49" s="785"/>
      <c r="J49" s="785"/>
      <c r="K49" s="785"/>
      <c r="L49" s="785"/>
      <c r="M49" s="785"/>
      <c r="N49" s="785"/>
      <c r="O49" s="785"/>
      <c r="P49" s="785"/>
      <c r="Q49" s="785"/>
      <c r="R49" s="785"/>
      <c r="S49" s="785"/>
      <c r="T49" s="786"/>
      <c r="U49" s="359"/>
      <c r="V49" s="359"/>
      <c r="W49" s="359"/>
      <c r="X49" s="359"/>
      <c r="Y49" s="359"/>
      <c r="Z49" s="359"/>
      <c r="AA49" s="359"/>
      <c r="AB49" s="359"/>
      <c r="AC49" s="359"/>
      <c r="AD49" s="359"/>
      <c r="AE49" s="359"/>
      <c r="AF49" s="359"/>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c r="DJ49" s="366"/>
      <c r="DK49" s="366"/>
      <c r="DL49" s="366"/>
      <c r="DM49" s="366"/>
      <c r="DN49" s="366"/>
      <c r="DO49" s="366"/>
      <c r="DP49" s="366"/>
      <c r="DQ49" s="366"/>
      <c r="DR49" s="366"/>
      <c r="DS49" s="366"/>
      <c r="DT49" s="366"/>
      <c r="DU49" s="366"/>
      <c r="DV49" s="366"/>
      <c r="DW49" s="366"/>
      <c r="DX49" s="366"/>
      <c r="DY49" s="366"/>
      <c r="DZ49" s="366"/>
      <c r="EA49" s="366"/>
      <c r="EB49" s="366"/>
      <c r="EC49" s="366"/>
      <c r="ED49" s="366"/>
      <c r="EE49" s="366"/>
      <c r="EF49" s="366"/>
      <c r="EG49" s="366"/>
      <c r="EH49" s="366"/>
      <c r="EI49" s="366"/>
      <c r="EJ49" s="366"/>
      <c r="EK49" s="366"/>
      <c r="EL49" s="366"/>
      <c r="EM49" s="366"/>
      <c r="EN49" s="366"/>
      <c r="EO49" s="366"/>
      <c r="EP49" s="366"/>
      <c r="EQ49" s="366"/>
      <c r="ER49" s="366"/>
      <c r="ES49" s="366"/>
      <c r="ET49" s="366"/>
      <c r="EU49" s="366"/>
      <c r="EV49" s="366"/>
      <c r="EW49" s="366"/>
      <c r="EX49" s="366"/>
      <c r="EY49" s="366"/>
      <c r="EZ49" s="366"/>
      <c r="FA49" s="366"/>
      <c r="FB49" s="366"/>
      <c r="FC49" s="366"/>
      <c r="FD49" s="366"/>
      <c r="FE49" s="366"/>
      <c r="FF49" s="366"/>
      <c r="FG49" s="366"/>
      <c r="FH49" s="366"/>
      <c r="FI49" s="366"/>
      <c r="FJ49" s="366"/>
      <c r="FK49" s="366"/>
      <c r="FL49" s="366"/>
      <c r="FM49" s="366"/>
      <c r="FN49" s="366"/>
      <c r="FO49" s="366"/>
    </row>
    <row r="50" spans="1:171" s="338" customFormat="1" ht="18.75" customHeight="1">
      <c r="A50" s="359"/>
      <c r="B50" s="359"/>
      <c r="C50" s="360" t="s">
        <v>264</v>
      </c>
      <c r="D50" s="849" t="s">
        <v>265</v>
      </c>
      <c r="E50" s="810" t="s">
        <v>266</v>
      </c>
      <c r="F50" s="804" t="s">
        <v>267</v>
      </c>
      <c r="G50" s="807" t="s">
        <v>268</v>
      </c>
      <c r="H50" s="810" t="s">
        <v>269</v>
      </c>
      <c r="I50" s="810" t="s">
        <v>270</v>
      </c>
      <c r="J50" s="810" t="s">
        <v>271</v>
      </c>
      <c r="K50" s="810" t="s">
        <v>272</v>
      </c>
      <c r="L50" s="819" t="s">
        <v>273</v>
      </c>
      <c r="M50" s="819" t="s">
        <v>314</v>
      </c>
      <c r="N50" s="819" t="s">
        <v>315</v>
      </c>
      <c r="O50" s="819" t="s">
        <v>276</v>
      </c>
      <c r="P50" s="810" t="s">
        <v>277</v>
      </c>
      <c r="Q50" s="819" t="s">
        <v>278</v>
      </c>
      <c r="R50" s="812" t="s">
        <v>279</v>
      </c>
      <c r="S50" s="819" t="s">
        <v>281</v>
      </c>
      <c r="T50" s="819" t="s">
        <v>282</v>
      </c>
      <c r="U50" s="780"/>
      <c r="V50" s="780"/>
      <c r="W50" s="780"/>
      <c r="X50" s="780"/>
      <c r="Y50" s="780"/>
      <c r="Z50" s="780"/>
      <c r="AA50" s="780"/>
      <c r="AB50" s="843"/>
      <c r="AC50" s="780"/>
      <c r="AD50" s="780"/>
      <c r="AE50" s="780"/>
      <c r="AF50" s="780"/>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6"/>
      <c r="DF50" s="366"/>
      <c r="DG50" s="366"/>
      <c r="DH50" s="366"/>
      <c r="DI50" s="366"/>
      <c r="DJ50" s="366"/>
      <c r="DK50" s="366"/>
      <c r="DL50" s="366"/>
      <c r="DM50" s="366"/>
      <c r="DN50" s="366"/>
      <c r="DO50" s="366"/>
      <c r="DP50" s="366"/>
      <c r="DQ50" s="366"/>
      <c r="DR50" s="366"/>
      <c r="DS50" s="366"/>
      <c r="DT50" s="366"/>
      <c r="DU50" s="366"/>
      <c r="DV50" s="366"/>
      <c r="DW50" s="366"/>
      <c r="DX50" s="366"/>
      <c r="DY50" s="366"/>
      <c r="DZ50" s="366"/>
      <c r="EA50" s="366"/>
      <c r="EB50" s="366"/>
      <c r="EC50" s="366"/>
      <c r="ED50" s="366"/>
      <c r="EE50" s="366"/>
      <c r="EF50" s="366"/>
      <c r="EG50" s="366"/>
      <c r="EH50" s="366"/>
      <c r="EI50" s="366"/>
      <c r="EJ50" s="366"/>
      <c r="EK50" s="366"/>
      <c r="EL50" s="366"/>
      <c r="EM50" s="366"/>
      <c r="EN50" s="366"/>
      <c r="EO50" s="366"/>
      <c r="EP50" s="366"/>
      <c r="EQ50" s="366"/>
      <c r="ER50" s="366"/>
      <c r="ES50" s="366"/>
      <c r="ET50" s="366"/>
      <c r="EU50" s="366"/>
      <c r="EV50" s="366"/>
      <c r="EW50" s="366"/>
      <c r="EX50" s="366"/>
      <c r="EY50" s="366"/>
      <c r="EZ50" s="366"/>
      <c r="FA50" s="366"/>
      <c r="FB50" s="366"/>
      <c r="FC50" s="366"/>
      <c r="FD50" s="366"/>
      <c r="FE50" s="366"/>
      <c r="FF50" s="366"/>
      <c r="FG50" s="366"/>
      <c r="FH50" s="366"/>
      <c r="FI50" s="366"/>
      <c r="FJ50" s="366"/>
      <c r="FK50" s="366"/>
      <c r="FL50" s="366"/>
      <c r="FM50" s="366"/>
      <c r="FN50" s="366"/>
      <c r="FO50" s="366"/>
    </row>
    <row r="51" spans="1:171" s="338" customFormat="1" ht="18.75" customHeight="1">
      <c r="A51" s="359"/>
      <c r="B51" s="359"/>
      <c r="C51" s="361"/>
      <c r="D51" s="849"/>
      <c r="E51" s="810"/>
      <c r="F51" s="804"/>
      <c r="G51" s="807"/>
      <c r="H51" s="810"/>
      <c r="I51" s="810"/>
      <c r="J51" s="810"/>
      <c r="K51" s="810"/>
      <c r="L51" s="819"/>
      <c r="M51" s="819"/>
      <c r="N51" s="819"/>
      <c r="O51" s="819"/>
      <c r="P51" s="810"/>
      <c r="Q51" s="819"/>
      <c r="R51" s="813"/>
      <c r="S51" s="819"/>
      <c r="T51" s="819"/>
      <c r="U51" s="780"/>
      <c r="V51" s="780"/>
      <c r="W51" s="780"/>
      <c r="X51" s="780"/>
      <c r="Y51" s="780"/>
      <c r="Z51" s="780"/>
      <c r="AA51" s="780"/>
      <c r="AB51" s="843"/>
      <c r="AC51" s="780"/>
      <c r="AD51" s="780"/>
      <c r="AE51" s="780"/>
      <c r="AF51" s="780"/>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c r="DJ51" s="366"/>
      <c r="DK51" s="366"/>
      <c r="DL51" s="366"/>
      <c r="DM51" s="366"/>
      <c r="DN51" s="366"/>
      <c r="DO51" s="366"/>
      <c r="DP51" s="366"/>
      <c r="DQ51" s="366"/>
      <c r="DR51" s="366"/>
      <c r="DS51" s="366"/>
      <c r="DT51" s="366"/>
      <c r="DU51" s="366"/>
      <c r="DV51" s="366"/>
      <c r="DW51" s="366"/>
      <c r="DX51" s="366"/>
      <c r="DY51" s="366"/>
      <c r="DZ51" s="366"/>
      <c r="EA51" s="366"/>
      <c r="EB51" s="366"/>
      <c r="EC51" s="366"/>
      <c r="ED51" s="366"/>
      <c r="EE51" s="366"/>
      <c r="EF51" s="366"/>
      <c r="EG51" s="366"/>
      <c r="EH51" s="366"/>
      <c r="EI51" s="366"/>
      <c r="EJ51" s="366"/>
      <c r="EK51" s="366"/>
      <c r="EL51" s="366"/>
      <c r="EM51" s="366"/>
      <c r="EN51" s="366"/>
      <c r="EO51" s="366"/>
      <c r="EP51" s="366"/>
      <c r="EQ51" s="366"/>
      <c r="ER51" s="366"/>
      <c r="ES51" s="366"/>
      <c r="ET51" s="366"/>
      <c r="EU51" s="366"/>
      <c r="EV51" s="366"/>
      <c r="EW51" s="366"/>
      <c r="EX51" s="366"/>
      <c r="EY51" s="366"/>
      <c r="EZ51" s="366"/>
      <c r="FA51" s="366"/>
      <c r="FB51" s="366"/>
      <c r="FC51" s="366"/>
      <c r="FD51" s="366"/>
      <c r="FE51" s="366"/>
      <c r="FF51" s="366"/>
      <c r="FG51" s="366"/>
      <c r="FH51" s="366"/>
      <c r="FI51" s="366"/>
      <c r="FJ51" s="366"/>
      <c r="FK51" s="366"/>
      <c r="FL51" s="366"/>
      <c r="FM51" s="366"/>
      <c r="FN51" s="366"/>
      <c r="FO51" s="366"/>
    </row>
    <row r="52" spans="1:171" s="338" customFormat="1" ht="18.75" customHeight="1">
      <c r="A52" s="359"/>
      <c r="B52" s="359"/>
      <c r="C52" s="361"/>
      <c r="D52" s="849"/>
      <c r="E52" s="810"/>
      <c r="F52" s="804"/>
      <c r="G52" s="807"/>
      <c r="H52" s="810"/>
      <c r="I52" s="810"/>
      <c r="J52" s="810"/>
      <c r="K52" s="810"/>
      <c r="L52" s="819"/>
      <c r="M52" s="819"/>
      <c r="N52" s="819"/>
      <c r="O52" s="819"/>
      <c r="P52" s="810"/>
      <c r="Q52" s="819"/>
      <c r="R52" s="813"/>
      <c r="S52" s="819"/>
      <c r="T52" s="819"/>
      <c r="U52" s="780"/>
      <c r="V52" s="780"/>
      <c r="W52" s="780"/>
      <c r="X52" s="780"/>
      <c r="Y52" s="780"/>
      <c r="Z52" s="780"/>
      <c r="AA52" s="780"/>
      <c r="AB52" s="843"/>
      <c r="AC52" s="780"/>
      <c r="AD52" s="780"/>
      <c r="AE52" s="780"/>
      <c r="AF52" s="780"/>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c r="DJ52" s="366"/>
      <c r="DK52" s="366"/>
      <c r="DL52" s="366"/>
      <c r="DM52" s="366"/>
      <c r="DN52" s="366"/>
      <c r="DO52" s="366"/>
      <c r="DP52" s="366"/>
      <c r="DQ52" s="366"/>
      <c r="DR52" s="366"/>
      <c r="DS52" s="366"/>
      <c r="DT52" s="366"/>
      <c r="DU52" s="366"/>
      <c r="DV52" s="366"/>
      <c r="DW52" s="366"/>
      <c r="DX52" s="366"/>
      <c r="DY52" s="366"/>
      <c r="DZ52" s="366"/>
      <c r="EA52" s="366"/>
      <c r="EB52" s="366"/>
      <c r="EC52" s="366"/>
      <c r="ED52" s="366"/>
      <c r="EE52" s="366"/>
      <c r="EF52" s="366"/>
      <c r="EG52" s="366"/>
      <c r="EH52" s="366"/>
      <c r="EI52" s="366"/>
      <c r="EJ52" s="366"/>
      <c r="EK52" s="366"/>
      <c r="EL52" s="366"/>
      <c r="EM52" s="366"/>
      <c r="EN52" s="366"/>
      <c r="EO52" s="366"/>
      <c r="EP52" s="366"/>
      <c r="EQ52" s="366"/>
      <c r="ER52" s="366"/>
      <c r="ES52" s="366"/>
      <c r="ET52" s="366"/>
      <c r="EU52" s="366"/>
      <c r="EV52" s="366"/>
      <c r="EW52" s="366"/>
      <c r="EX52" s="366"/>
      <c r="EY52" s="366"/>
      <c r="EZ52" s="366"/>
      <c r="FA52" s="366"/>
      <c r="FB52" s="366"/>
      <c r="FC52" s="366"/>
      <c r="FD52" s="366"/>
      <c r="FE52" s="366"/>
      <c r="FF52" s="366"/>
      <c r="FG52" s="366"/>
      <c r="FH52" s="366"/>
      <c r="FI52" s="366"/>
      <c r="FJ52" s="366"/>
      <c r="FK52" s="366"/>
      <c r="FL52" s="366"/>
      <c r="FM52" s="366"/>
      <c r="FN52" s="366"/>
      <c r="FO52" s="366"/>
    </row>
    <row r="53" spans="1:171" s="338" customFormat="1" ht="18.75" customHeight="1">
      <c r="A53" s="359" t="s">
        <v>283</v>
      </c>
      <c r="B53" s="359"/>
      <c r="C53" s="361"/>
      <c r="D53" s="849"/>
      <c r="E53" s="810"/>
      <c r="F53" s="804"/>
      <c r="G53" s="807"/>
      <c r="H53" s="810"/>
      <c r="I53" s="810"/>
      <c r="J53" s="810"/>
      <c r="K53" s="810"/>
      <c r="L53" s="819"/>
      <c r="M53" s="819"/>
      <c r="N53" s="819"/>
      <c r="O53" s="819"/>
      <c r="P53" s="810"/>
      <c r="Q53" s="819"/>
      <c r="R53" s="813"/>
      <c r="S53" s="819"/>
      <c r="T53" s="819"/>
      <c r="U53" s="780"/>
      <c r="V53" s="780"/>
      <c r="W53" s="780"/>
      <c r="X53" s="780"/>
      <c r="Y53" s="780"/>
      <c r="Z53" s="780"/>
      <c r="AA53" s="780"/>
      <c r="AB53" s="843"/>
      <c r="AC53" s="780"/>
      <c r="AD53" s="780"/>
      <c r="AE53" s="780"/>
      <c r="AF53" s="780"/>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366"/>
      <c r="DG53" s="366"/>
      <c r="DH53" s="366"/>
      <c r="DI53" s="366"/>
      <c r="DJ53" s="366"/>
      <c r="DK53" s="366"/>
      <c r="DL53" s="366"/>
      <c r="DM53" s="366"/>
      <c r="DN53" s="366"/>
      <c r="DO53" s="366"/>
      <c r="DP53" s="366"/>
      <c r="DQ53" s="366"/>
      <c r="DR53" s="366"/>
      <c r="DS53" s="366"/>
      <c r="DT53" s="366"/>
      <c r="DU53" s="366"/>
      <c r="DV53" s="366"/>
      <c r="DW53" s="366"/>
      <c r="DX53" s="366"/>
      <c r="DY53" s="366"/>
      <c r="DZ53" s="366"/>
      <c r="EA53" s="366"/>
      <c r="EB53" s="366"/>
      <c r="EC53" s="366"/>
      <c r="ED53" s="366"/>
      <c r="EE53" s="366"/>
      <c r="EF53" s="366"/>
      <c r="EG53" s="366"/>
      <c r="EH53" s="366"/>
      <c r="EI53" s="366"/>
      <c r="EJ53" s="366"/>
      <c r="EK53" s="366"/>
      <c r="EL53" s="366"/>
      <c r="EM53" s="366"/>
      <c r="EN53" s="366"/>
      <c r="EO53" s="366"/>
      <c r="EP53" s="366"/>
      <c r="EQ53" s="366"/>
      <c r="ER53" s="366"/>
      <c r="ES53" s="366"/>
      <c r="ET53" s="366"/>
      <c r="EU53" s="366"/>
      <c r="EV53" s="366"/>
      <c r="EW53" s="366"/>
      <c r="EX53" s="366"/>
      <c r="EY53" s="366"/>
      <c r="EZ53" s="366"/>
      <c r="FA53" s="366"/>
      <c r="FB53" s="366"/>
      <c r="FC53" s="366"/>
      <c r="FD53" s="366"/>
      <c r="FE53" s="366"/>
      <c r="FF53" s="366"/>
      <c r="FG53" s="366"/>
      <c r="FH53" s="366"/>
      <c r="FI53" s="366"/>
      <c r="FJ53" s="366"/>
      <c r="FK53" s="366"/>
      <c r="FL53" s="366"/>
      <c r="FM53" s="366"/>
      <c r="FN53" s="366"/>
      <c r="FO53" s="366"/>
    </row>
    <row r="54" spans="1:171" s="338" customFormat="1" ht="18.75" customHeight="1" thickBot="1">
      <c r="A54" s="342"/>
      <c r="B54" s="342"/>
      <c r="C54" s="362"/>
      <c r="D54" s="850"/>
      <c r="E54" s="811"/>
      <c r="F54" s="805"/>
      <c r="G54" s="808"/>
      <c r="H54" s="811"/>
      <c r="I54" s="811"/>
      <c r="J54" s="811"/>
      <c r="K54" s="811"/>
      <c r="L54" s="820"/>
      <c r="M54" s="820"/>
      <c r="N54" s="820"/>
      <c r="O54" s="820"/>
      <c r="P54" s="811"/>
      <c r="Q54" s="820"/>
      <c r="R54" s="814"/>
      <c r="S54" s="820"/>
      <c r="T54" s="820"/>
      <c r="U54" s="780"/>
      <c r="V54" s="780"/>
      <c r="W54" s="780"/>
      <c r="X54" s="780"/>
      <c r="Y54" s="780"/>
      <c r="Z54" s="780"/>
      <c r="AA54" s="780"/>
      <c r="AB54" s="843"/>
      <c r="AC54" s="780"/>
      <c r="AD54" s="780"/>
      <c r="AE54" s="780"/>
      <c r="AF54" s="780"/>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c r="BN54" s="366"/>
      <c r="BO54" s="366"/>
      <c r="BP54" s="366"/>
      <c r="BQ54" s="366"/>
      <c r="BR54" s="366"/>
      <c r="BS54" s="366"/>
      <c r="BT54" s="366"/>
      <c r="BU54" s="366"/>
      <c r="BV54" s="366"/>
      <c r="BW54" s="366"/>
      <c r="BX54" s="366"/>
      <c r="BY54" s="366"/>
      <c r="BZ54" s="366"/>
      <c r="CA54" s="366"/>
      <c r="CB54" s="366"/>
      <c r="CC54" s="366"/>
      <c r="CD54" s="366"/>
      <c r="CE54" s="366"/>
      <c r="CF54" s="366"/>
      <c r="CG54" s="366"/>
      <c r="CH54" s="366"/>
      <c r="CI54" s="366"/>
      <c r="CJ54" s="366"/>
      <c r="CK54" s="366"/>
      <c r="CL54" s="366"/>
      <c r="CM54" s="366"/>
      <c r="CN54" s="366"/>
      <c r="CO54" s="366"/>
      <c r="CP54" s="366"/>
      <c r="CQ54" s="366"/>
      <c r="CR54" s="366"/>
      <c r="CS54" s="366"/>
      <c r="CT54" s="366"/>
      <c r="CU54" s="366"/>
      <c r="CV54" s="366"/>
      <c r="CW54" s="366"/>
      <c r="CX54" s="366"/>
      <c r="CY54" s="366"/>
      <c r="CZ54" s="366"/>
      <c r="DA54" s="366"/>
      <c r="DB54" s="366"/>
      <c r="DC54" s="366"/>
      <c r="DD54" s="366"/>
      <c r="DE54" s="366"/>
      <c r="DF54" s="366"/>
      <c r="DG54" s="366"/>
      <c r="DH54" s="366"/>
      <c r="DI54" s="366"/>
      <c r="DJ54" s="366"/>
      <c r="DK54" s="366"/>
      <c r="DL54" s="366"/>
      <c r="DM54" s="366"/>
      <c r="DN54" s="366"/>
      <c r="DO54" s="366"/>
      <c r="DP54" s="366"/>
      <c r="DQ54" s="366"/>
      <c r="DR54" s="366"/>
      <c r="DS54" s="366"/>
      <c r="DT54" s="366"/>
      <c r="DU54" s="366"/>
      <c r="DV54" s="366"/>
      <c r="DW54" s="366"/>
      <c r="DX54" s="366"/>
      <c r="DY54" s="366"/>
      <c r="DZ54" s="366"/>
      <c r="EA54" s="366"/>
      <c r="EB54" s="366"/>
      <c r="EC54" s="366"/>
      <c r="ED54" s="366"/>
      <c r="EE54" s="366"/>
      <c r="EF54" s="366"/>
      <c r="EG54" s="366"/>
      <c r="EH54" s="366"/>
      <c r="EI54" s="366"/>
      <c r="EJ54" s="366"/>
      <c r="EK54" s="366"/>
      <c r="EL54" s="366"/>
      <c r="EM54" s="366"/>
      <c r="EN54" s="366"/>
      <c r="EO54" s="366"/>
      <c r="EP54" s="366"/>
      <c r="EQ54" s="366"/>
      <c r="ER54" s="366"/>
      <c r="ES54" s="366"/>
      <c r="ET54" s="366"/>
      <c r="EU54" s="366"/>
      <c r="EV54" s="366"/>
      <c r="EW54" s="366"/>
      <c r="EX54" s="366"/>
      <c r="EY54" s="366"/>
      <c r="EZ54" s="366"/>
      <c r="FA54" s="366"/>
      <c r="FB54" s="366"/>
      <c r="FC54" s="366"/>
      <c r="FD54" s="366"/>
      <c r="FE54" s="366"/>
      <c r="FF54" s="366"/>
      <c r="FG54" s="366"/>
      <c r="FH54" s="366"/>
      <c r="FI54" s="366"/>
      <c r="FJ54" s="366"/>
      <c r="FK54" s="366"/>
      <c r="FL54" s="366"/>
      <c r="FM54" s="366"/>
      <c r="FN54" s="366"/>
      <c r="FO54" s="366"/>
    </row>
    <row r="55" spans="1:191" ht="17.25" customHeight="1">
      <c r="A55" s="792" t="s">
        <v>257</v>
      </c>
      <c r="B55" s="792"/>
      <c r="C55" s="857"/>
      <c r="D55" s="378">
        <v>5</v>
      </c>
      <c r="E55" s="374">
        <v>1</v>
      </c>
      <c r="F55" s="374">
        <v>8</v>
      </c>
      <c r="G55" s="374">
        <v>0</v>
      </c>
      <c r="H55" s="374">
        <v>0</v>
      </c>
      <c r="I55" s="374">
        <v>0</v>
      </c>
      <c r="J55" s="374">
        <v>16</v>
      </c>
      <c r="K55" s="374">
        <v>1</v>
      </c>
      <c r="L55" s="374">
        <v>0</v>
      </c>
      <c r="M55" s="374">
        <v>0</v>
      </c>
      <c r="N55" s="374">
        <v>0</v>
      </c>
      <c r="O55" s="374">
        <v>4</v>
      </c>
      <c r="P55" s="374">
        <v>0</v>
      </c>
      <c r="Q55" s="374">
        <v>0</v>
      </c>
      <c r="R55" s="374">
        <v>0</v>
      </c>
      <c r="S55" s="374">
        <v>0</v>
      </c>
      <c r="T55" s="374">
        <v>16</v>
      </c>
      <c r="U55" s="375"/>
      <c r="V55" s="375"/>
      <c r="W55" s="375"/>
      <c r="X55" s="375"/>
      <c r="Y55" s="375"/>
      <c r="Z55" s="375"/>
      <c r="AA55" s="375"/>
      <c r="AB55" s="375"/>
      <c r="AC55" s="375"/>
      <c r="AD55" s="375"/>
      <c r="AE55" s="375"/>
      <c r="AF55" s="375"/>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c r="BN55" s="366"/>
      <c r="BO55" s="366"/>
      <c r="BP55" s="366"/>
      <c r="BQ55" s="366"/>
      <c r="BR55" s="366"/>
      <c r="BS55" s="366"/>
      <c r="BT55" s="366"/>
      <c r="BU55" s="366"/>
      <c r="BV55" s="366"/>
      <c r="BW55" s="366"/>
      <c r="BX55" s="366"/>
      <c r="BY55" s="366"/>
      <c r="BZ55" s="366"/>
      <c r="CA55" s="366"/>
      <c r="CB55" s="366"/>
      <c r="CC55" s="366"/>
      <c r="CD55" s="366"/>
      <c r="CE55" s="366"/>
      <c r="CF55" s="366"/>
      <c r="CG55" s="366"/>
      <c r="CH55" s="366"/>
      <c r="CI55" s="366"/>
      <c r="CJ55" s="366"/>
      <c r="CK55" s="366"/>
      <c r="CL55" s="366"/>
      <c r="CM55" s="366"/>
      <c r="CN55" s="366"/>
      <c r="CO55" s="366"/>
      <c r="CP55" s="366"/>
      <c r="CQ55" s="366"/>
      <c r="CR55" s="366"/>
      <c r="CS55" s="366"/>
      <c r="CT55" s="366"/>
      <c r="CU55" s="366"/>
      <c r="CV55" s="366"/>
      <c r="CW55" s="366"/>
      <c r="CX55" s="366"/>
      <c r="CY55" s="366"/>
      <c r="CZ55" s="366"/>
      <c r="DA55" s="366"/>
      <c r="DB55" s="366"/>
      <c r="DC55" s="366"/>
      <c r="DD55" s="366"/>
      <c r="DE55" s="366"/>
      <c r="DF55" s="366"/>
      <c r="DG55" s="366"/>
      <c r="DH55" s="366"/>
      <c r="DI55" s="366"/>
      <c r="DJ55" s="366"/>
      <c r="DK55" s="366"/>
      <c r="DL55" s="366"/>
      <c r="DM55" s="366"/>
      <c r="DN55" s="366"/>
      <c r="DO55" s="366"/>
      <c r="DP55" s="366"/>
      <c r="DQ55" s="366"/>
      <c r="DR55" s="366"/>
      <c r="DS55" s="366"/>
      <c r="DT55" s="366"/>
      <c r="DU55" s="366"/>
      <c r="DV55" s="366"/>
      <c r="DW55" s="366"/>
      <c r="DX55" s="366"/>
      <c r="DY55" s="366"/>
      <c r="DZ55" s="366"/>
      <c r="EA55" s="366"/>
      <c r="EB55" s="366"/>
      <c r="EC55" s="366"/>
      <c r="ED55" s="366"/>
      <c r="EE55" s="366"/>
      <c r="EF55" s="366"/>
      <c r="EG55" s="366"/>
      <c r="EH55" s="366"/>
      <c r="EI55" s="366"/>
      <c r="EJ55" s="366"/>
      <c r="EK55" s="366"/>
      <c r="EL55" s="366"/>
      <c r="EM55" s="366"/>
      <c r="EN55" s="366"/>
      <c r="EO55" s="366"/>
      <c r="EP55" s="366"/>
      <c r="EQ55" s="366"/>
      <c r="ER55" s="366"/>
      <c r="ES55" s="366"/>
      <c r="ET55" s="366"/>
      <c r="EU55" s="366"/>
      <c r="EV55" s="366"/>
      <c r="EW55" s="366"/>
      <c r="EX55" s="366"/>
      <c r="EY55" s="366"/>
      <c r="EZ55" s="366"/>
      <c r="FA55" s="366"/>
      <c r="FB55" s="366"/>
      <c r="FC55" s="366"/>
      <c r="FD55" s="366"/>
      <c r="FE55" s="366"/>
      <c r="FF55" s="366"/>
      <c r="FG55" s="366"/>
      <c r="FH55" s="366"/>
      <c r="FI55" s="366"/>
      <c r="FJ55" s="366"/>
      <c r="FK55" s="366"/>
      <c r="FL55" s="366"/>
      <c r="FM55" s="366"/>
      <c r="FN55" s="366"/>
      <c r="FO55" s="366"/>
      <c r="FP55" s="367"/>
      <c r="FQ55" s="367"/>
      <c r="FR55" s="367"/>
      <c r="FS55" s="367"/>
      <c r="FT55" s="367"/>
      <c r="FU55" s="367"/>
      <c r="FV55" s="367"/>
      <c r="FW55" s="367"/>
      <c r="FX55" s="367"/>
      <c r="FY55" s="367"/>
      <c r="FZ55" s="367"/>
      <c r="GA55" s="367"/>
      <c r="GB55" s="367"/>
      <c r="GC55" s="367"/>
      <c r="GD55" s="367"/>
      <c r="GE55" s="367"/>
      <c r="GF55" s="367"/>
      <c r="GG55" s="367"/>
      <c r="GH55" s="367"/>
      <c r="GI55" s="367"/>
    </row>
    <row r="56" spans="1:191" ht="17.25" customHeight="1">
      <c r="A56" s="795" t="s">
        <v>122</v>
      </c>
      <c r="B56" s="795"/>
      <c r="C56" s="798"/>
      <c r="D56" s="378">
        <v>0</v>
      </c>
      <c r="E56" s="365">
        <v>0</v>
      </c>
      <c r="F56" s="365">
        <v>1</v>
      </c>
      <c r="G56" s="365">
        <v>0</v>
      </c>
      <c r="H56" s="365">
        <v>0</v>
      </c>
      <c r="I56" s="365">
        <v>0</v>
      </c>
      <c r="J56" s="365">
        <v>1</v>
      </c>
      <c r="K56" s="365">
        <v>0</v>
      </c>
      <c r="L56" s="365">
        <v>0</v>
      </c>
      <c r="M56" s="365">
        <v>0</v>
      </c>
      <c r="N56" s="365">
        <v>0</v>
      </c>
      <c r="O56" s="365">
        <v>0</v>
      </c>
      <c r="P56" s="365">
        <v>0</v>
      </c>
      <c r="Q56" s="365">
        <v>0</v>
      </c>
      <c r="R56" s="365">
        <v>0</v>
      </c>
      <c r="S56" s="365">
        <v>0</v>
      </c>
      <c r="T56" s="365">
        <v>0</v>
      </c>
      <c r="U56" s="375"/>
      <c r="V56" s="375"/>
      <c r="W56" s="375"/>
      <c r="X56" s="375"/>
      <c r="Y56" s="375"/>
      <c r="Z56" s="375"/>
      <c r="AA56" s="375"/>
      <c r="AB56" s="375"/>
      <c r="AC56" s="375"/>
      <c r="AD56" s="375"/>
      <c r="AE56" s="375"/>
      <c r="AF56" s="375"/>
      <c r="AG56" s="366"/>
      <c r="AH56" s="366"/>
      <c r="AI56" s="366"/>
      <c r="AJ56" s="366"/>
      <c r="AK56" s="366"/>
      <c r="AL56" s="366"/>
      <c r="AM56" s="366"/>
      <c r="AN56" s="366"/>
      <c r="AO56" s="366"/>
      <c r="AP56" s="366"/>
      <c r="AQ56" s="366"/>
      <c r="AR56" s="366"/>
      <c r="AS56" s="366"/>
      <c r="AT56" s="366"/>
      <c r="AU56" s="366"/>
      <c r="AV56" s="366"/>
      <c r="AW56" s="366"/>
      <c r="AX56" s="366"/>
      <c r="AY56" s="366"/>
      <c r="AZ56" s="366"/>
      <c r="BA56" s="366"/>
      <c r="BB56" s="366"/>
      <c r="BC56" s="366"/>
      <c r="BD56" s="366"/>
      <c r="BE56" s="366"/>
      <c r="BF56" s="366"/>
      <c r="BG56" s="366"/>
      <c r="BH56" s="366"/>
      <c r="BI56" s="366"/>
      <c r="BJ56" s="366"/>
      <c r="BK56" s="366"/>
      <c r="BL56" s="366"/>
      <c r="BM56" s="366"/>
      <c r="BN56" s="366"/>
      <c r="BO56" s="366"/>
      <c r="BP56" s="366"/>
      <c r="BQ56" s="366"/>
      <c r="BR56" s="366"/>
      <c r="BS56" s="366"/>
      <c r="BT56" s="366"/>
      <c r="BU56" s="366"/>
      <c r="BV56" s="366"/>
      <c r="BW56" s="366"/>
      <c r="BX56" s="366"/>
      <c r="BY56" s="366"/>
      <c r="BZ56" s="366"/>
      <c r="CA56" s="366"/>
      <c r="CB56" s="366"/>
      <c r="CC56" s="366"/>
      <c r="CD56" s="366"/>
      <c r="CE56" s="366"/>
      <c r="CF56" s="366"/>
      <c r="CG56" s="366"/>
      <c r="CH56" s="366"/>
      <c r="CI56" s="366"/>
      <c r="CJ56" s="366"/>
      <c r="CK56" s="366"/>
      <c r="CL56" s="366"/>
      <c r="CM56" s="366"/>
      <c r="CN56" s="366"/>
      <c r="CO56" s="366"/>
      <c r="CP56" s="366"/>
      <c r="CQ56" s="366"/>
      <c r="CR56" s="366"/>
      <c r="CS56" s="366"/>
      <c r="CT56" s="366"/>
      <c r="CU56" s="366"/>
      <c r="CV56" s="366"/>
      <c r="CW56" s="366"/>
      <c r="CX56" s="366"/>
      <c r="CY56" s="366"/>
      <c r="CZ56" s="366"/>
      <c r="DA56" s="366"/>
      <c r="DB56" s="366"/>
      <c r="DC56" s="366"/>
      <c r="DD56" s="366"/>
      <c r="DE56" s="366"/>
      <c r="DF56" s="366"/>
      <c r="DG56" s="366"/>
      <c r="DH56" s="366"/>
      <c r="DI56" s="366"/>
      <c r="DJ56" s="366"/>
      <c r="DK56" s="366"/>
      <c r="DL56" s="366"/>
      <c r="DM56" s="366"/>
      <c r="DN56" s="366"/>
      <c r="DO56" s="366"/>
      <c r="DP56" s="366"/>
      <c r="DQ56" s="366"/>
      <c r="DR56" s="366"/>
      <c r="DS56" s="366"/>
      <c r="DT56" s="366"/>
      <c r="DU56" s="366"/>
      <c r="DV56" s="366"/>
      <c r="DW56" s="366"/>
      <c r="DX56" s="366"/>
      <c r="DY56" s="366"/>
      <c r="DZ56" s="366"/>
      <c r="EA56" s="366"/>
      <c r="EB56" s="366"/>
      <c r="EC56" s="366"/>
      <c r="ED56" s="366"/>
      <c r="EE56" s="366"/>
      <c r="EF56" s="366"/>
      <c r="EG56" s="366"/>
      <c r="EH56" s="366"/>
      <c r="EI56" s="366"/>
      <c r="EJ56" s="366"/>
      <c r="EK56" s="366"/>
      <c r="EL56" s="366"/>
      <c r="EM56" s="366"/>
      <c r="EN56" s="366"/>
      <c r="EO56" s="366"/>
      <c r="EP56" s="366"/>
      <c r="EQ56" s="366"/>
      <c r="ER56" s="366"/>
      <c r="ES56" s="366"/>
      <c r="ET56" s="366"/>
      <c r="EU56" s="366"/>
      <c r="EV56" s="366"/>
      <c r="EW56" s="366"/>
      <c r="EX56" s="366"/>
      <c r="EY56" s="366"/>
      <c r="EZ56" s="366"/>
      <c r="FA56" s="366"/>
      <c r="FB56" s="366"/>
      <c r="FC56" s="366"/>
      <c r="FD56" s="366"/>
      <c r="FE56" s="366"/>
      <c r="FF56" s="366"/>
      <c r="FG56" s="366"/>
      <c r="FH56" s="366"/>
      <c r="FI56" s="366"/>
      <c r="FJ56" s="366"/>
      <c r="FK56" s="366"/>
      <c r="FL56" s="366"/>
      <c r="FM56" s="366"/>
      <c r="FN56" s="366"/>
      <c r="FO56" s="366"/>
      <c r="FP56" s="367"/>
      <c r="FQ56" s="367"/>
      <c r="FR56" s="367"/>
      <c r="FS56" s="367"/>
      <c r="FT56" s="367"/>
      <c r="FU56" s="367"/>
      <c r="FV56" s="367"/>
      <c r="FW56" s="367"/>
      <c r="FX56" s="367"/>
      <c r="FY56" s="367"/>
      <c r="FZ56" s="367"/>
      <c r="GA56" s="367"/>
      <c r="GB56" s="367"/>
      <c r="GC56" s="367"/>
      <c r="GD56" s="367"/>
      <c r="GE56" s="367"/>
      <c r="GF56" s="367"/>
      <c r="GG56" s="367"/>
      <c r="GH56" s="367"/>
      <c r="GI56" s="367"/>
    </row>
    <row r="57" spans="1:191" ht="17.25" customHeight="1">
      <c r="A57" s="795" t="s">
        <v>259</v>
      </c>
      <c r="B57" s="795"/>
      <c r="C57" s="798"/>
      <c r="D57" s="378">
        <v>0</v>
      </c>
      <c r="E57" s="365">
        <v>0</v>
      </c>
      <c r="F57" s="365">
        <v>0</v>
      </c>
      <c r="G57" s="365">
        <v>0</v>
      </c>
      <c r="H57" s="365">
        <v>0</v>
      </c>
      <c r="I57" s="365">
        <v>0</v>
      </c>
      <c r="J57" s="365">
        <v>0</v>
      </c>
      <c r="K57" s="365">
        <v>0</v>
      </c>
      <c r="L57" s="365">
        <v>0</v>
      </c>
      <c r="M57" s="365">
        <v>0</v>
      </c>
      <c r="N57" s="365">
        <v>0</v>
      </c>
      <c r="O57" s="365">
        <v>0</v>
      </c>
      <c r="P57" s="365">
        <v>0</v>
      </c>
      <c r="Q57" s="365">
        <v>0</v>
      </c>
      <c r="R57" s="365">
        <v>0</v>
      </c>
      <c r="S57" s="365">
        <v>0</v>
      </c>
      <c r="T57" s="365">
        <v>0</v>
      </c>
      <c r="U57" s="375"/>
      <c r="V57" s="375"/>
      <c r="W57" s="375"/>
      <c r="X57" s="375"/>
      <c r="Y57" s="375"/>
      <c r="Z57" s="375"/>
      <c r="AA57" s="375"/>
      <c r="AB57" s="375"/>
      <c r="AC57" s="375"/>
      <c r="AD57" s="375"/>
      <c r="AE57" s="375"/>
      <c r="AF57" s="375"/>
      <c r="AG57" s="366"/>
      <c r="AH57" s="366"/>
      <c r="AI57" s="366"/>
      <c r="AJ57" s="366"/>
      <c r="AK57" s="366"/>
      <c r="AL57" s="366"/>
      <c r="AM57" s="366"/>
      <c r="AN57" s="366"/>
      <c r="AO57" s="366"/>
      <c r="AP57" s="366"/>
      <c r="AQ57" s="366"/>
      <c r="AR57" s="366"/>
      <c r="AS57" s="366"/>
      <c r="AT57" s="366"/>
      <c r="AU57" s="366"/>
      <c r="AV57" s="366"/>
      <c r="AW57" s="366"/>
      <c r="AX57" s="366"/>
      <c r="AY57" s="366"/>
      <c r="AZ57" s="366"/>
      <c r="BA57" s="366"/>
      <c r="BB57" s="366"/>
      <c r="BC57" s="366"/>
      <c r="BD57" s="366"/>
      <c r="BE57" s="366"/>
      <c r="BF57" s="366"/>
      <c r="BG57" s="366"/>
      <c r="BH57" s="366"/>
      <c r="BI57" s="366"/>
      <c r="BJ57" s="366"/>
      <c r="BK57" s="366"/>
      <c r="BL57" s="366"/>
      <c r="BM57" s="366"/>
      <c r="BN57" s="366"/>
      <c r="BO57" s="366"/>
      <c r="BP57" s="366"/>
      <c r="BQ57" s="366"/>
      <c r="BR57" s="366"/>
      <c r="BS57" s="366"/>
      <c r="BT57" s="366"/>
      <c r="BU57" s="366"/>
      <c r="BV57" s="366"/>
      <c r="BW57" s="366"/>
      <c r="BX57" s="366"/>
      <c r="BY57" s="366"/>
      <c r="BZ57" s="366"/>
      <c r="CA57" s="366"/>
      <c r="CB57" s="366"/>
      <c r="CC57" s="366"/>
      <c r="CD57" s="366"/>
      <c r="CE57" s="366"/>
      <c r="CF57" s="366"/>
      <c r="CG57" s="366"/>
      <c r="CH57" s="366"/>
      <c r="CI57" s="366"/>
      <c r="CJ57" s="366"/>
      <c r="CK57" s="366"/>
      <c r="CL57" s="366"/>
      <c r="CM57" s="366"/>
      <c r="CN57" s="366"/>
      <c r="CO57" s="366"/>
      <c r="CP57" s="366"/>
      <c r="CQ57" s="366"/>
      <c r="CR57" s="366"/>
      <c r="CS57" s="366"/>
      <c r="CT57" s="366"/>
      <c r="CU57" s="366"/>
      <c r="CV57" s="366"/>
      <c r="CW57" s="366"/>
      <c r="CX57" s="366"/>
      <c r="CY57" s="366"/>
      <c r="CZ57" s="366"/>
      <c r="DA57" s="366"/>
      <c r="DB57" s="366"/>
      <c r="DC57" s="366"/>
      <c r="DD57" s="366"/>
      <c r="DE57" s="366"/>
      <c r="DF57" s="366"/>
      <c r="DG57" s="366"/>
      <c r="DH57" s="366"/>
      <c r="DI57" s="366"/>
      <c r="DJ57" s="366"/>
      <c r="DK57" s="366"/>
      <c r="DL57" s="366"/>
      <c r="DM57" s="366"/>
      <c r="DN57" s="366"/>
      <c r="DO57" s="366"/>
      <c r="DP57" s="366"/>
      <c r="DQ57" s="366"/>
      <c r="DR57" s="366"/>
      <c r="DS57" s="366"/>
      <c r="DT57" s="366"/>
      <c r="DU57" s="366"/>
      <c r="DV57" s="366"/>
      <c r="DW57" s="366"/>
      <c r="DX57" s="366"/>
      <c r="DY57" s="366"/>
      <c r="DZ57" s="366"/>
      <c r="EA57" s="366"/>
      <c r="EB57" s="366"/>
      <c r="EC57" s="366"/>
      <c r="ED57" s="366"/>
      <c r="EE57" s="366"/>
      <c r="EF57" s="366"/>
      <c r="EG57" s="366"/>
      <c r="EH57" s="366"/>
      <c r="EI57" s="366"/>
      <c r="EJ57" s="366"/>
      <c r="EK57" s="366"/>
      <c r="EL57" s="366"/>
      <c r="EM57" s="366"/>
      <c r="EN57" s="366"/>
      <c r="EO57" s="366"/>
      <c r="EP57" s="366"/>
      <c r="EQ57" s="366"/>
      <c r="ER57" s="366"/>
      <c r="ES57" s="366"/>
      <c r="ET57" s="366"/>
      <c r="EU57" s="366"/>
      <c r="EV57" s="366"/>
      <c r="EW57" s="366"/>
      <c r="EX57" s="366"/>
      <c r="EY57" s="366"/>
      <c r="EZ57" s="366"/>
      <c r="FA57" s="366"/>
      <c r="FB57" s="366"/>
      <c r="FC57" s="366"/>
      <c r="FD57" s="366"/>
      <c r="FE57" s="366"/>
      <c r="FF57" s="366"/>
      <c r="FG57" s="366"/>
      <c r="FH57" s="366"/>
      <c r="FI57" s="366"/>
      <c r="FJ57" s="366"/>
      <c r="FK57" s="366"/>
      <c r="FL57" s="366"/>
      <c r="FM57" s="366"/>
      <c r="FN57" s="366"/>
      <c r="FO57" s="366"/>
      <c r="FP57" s="367"/>
      <c r="FQ57" s="367"/>
      <c r="FR57" s="367"/>
      <c r="FS57" s="367"/>
      <c r="FT57" s="367"/>
      <c r="FU57" s="367"/>
      <c r="FV57" s="367"/>
      <c r="FW57" s="367"/>
      <c r="FX57" s="367"/>
      <c r="FY57" s="367"/>
      <c r="FZ57" s="367"/>
      <c r="GA57" s="367"/>
      <c r="GB57" s="367"/>
      <c r="GC57" s="367"/>
      <c r="GD57" s="367"/>
      <c r="GE57" s="367"/>
      <c r="GF57" s="367"/>
      <c r="GG57" s="367"/>
      <c r="GH57" s="367"/>
      <c r="GI57" s="367"/>
    </row>
    <row r="58" spans="1:191" ht="17.25" customHeight="1">
      <c r="A58" s="795" t="s">
        <v>260</v>
      </c>
      <c r="B58" s="795"/>
      <c r="C58" s="798"/>
      <c r="D58" s="378">
        <v>0</v>
      </c>
      <c r="E58" s="365">
        <v>0</v>
      </c>
      <c r="F58" s="365">
        <v>0</v>
      </c>
      <c r="G58" s="365">
        <v>0</v>
      </c>
      <c r="H58" s="365">
        <v>0</v>
      </c>
      <c r="I58" s="365">
        <v>0</v>
      </c>
      <c r="J58" s="365">
        <v>0</v>
      </c>
      <c r="K58" s="365">
        <v>0</v>
      </c>
      <c r="L58" s="365">
        <v>0</v>
      </c>
      <c r="M58" s="365">
        <v>0</v>
      </c>
      <c r="N58" s="365">
        <v>0</v>
      </c>
      <c r="O58" s="365">
        <v>0</v>
      </c>
      <c r="P58" s="365">
        <v>0</v>
      </c>
      <c r="Q58" s="365">
        <v>0</v>
      </c>
      <c r="R58" s="365">
        <v>0</v>
      </c>
      <c r="S58" s="365">
        <v>0</v>
      </c>
      <c r="T58" s="365">
        <v>0</v>
      </c>
      <c r="U58" s="375"/>
      <c r="V58" s="375"/>
      <c r="W58" s="375"/>
      <c r="X58" s="375"/>
      <c r="Y58" s="375"/>
      <c r="Z58" s="375"/>
      <c r="AA58" s="375"/>
      <c r="AB58" s="375"/>
      <c r="AC58" s="375"/>
      <c r="AD58" s="375"/>
      <c r="AE58" s="375"/>
      <c r="AF58" s="375"/>
      <c r="AG58" s="366"/>
      <c r="AH58" s="366"/>
      <c r="AI58" s="366"/>
      <c r="AJ58" s="366"/>
      <c r="AK58" s="366"/>
      <c r="AL58" s="366"/>
      <c r="AM58" s="366"/>
      <c r="AN58" s="366"/>
      <c r="AO58" s="366"/>
      <c r="AP58" s="366"/>
      <c r="AQ58" s="366"/>
      <c r="AR58" s="366"/>
      <c r="AS58" s="366"/>
      <c r="AT58" s="366"/>
      <c r="AU58" s="366"/>
      <c r="AV58" s="366"/>
      <c r="AW58" s="366"/>
      <c r="AX58" s="366"/>
      <c r="AY58" s="366"/>
      <c r="AZ58" s="366"/>
      <c r="BA58" s="366"/>
      <c r="BB58" s="366"/>
      <c r="BC58" s="366"/>
      <c r="BD58" s="366"/>
      <c r="BE58" s="366"/>
      <c r="BF58" s="366"/>
      <c r="BG58" s="366"/>
      <c r="BH58" s="366"/>
      <c r="BI58" s="366"/>
      <c r="BJ58" s="366"/>
      <c r="BK58" s="366"/>
      <c r="BL58" s="366"/>
      <c r="BM58" s="366"/>
      <c r="BN58" s="366"/>
      <c r="BO58" s="366"/>
      <c r="BP58" s="366"/>
      <c r="BQ58" s="366"/>
      <c r="BR58" s="366"/>
      <c r="BS58" s="366"/>
      <c r="BT58" s="366"/>
      <c r="BU58" s="366"/>
      <c r="BV58" s="366"/>
      <c r="BW58" s="366"/>
      <c r="BX58" s="366"/>
      <c r="BY58" s="366"/>
      <c r="BZ58" s="366"/>
      <c r="CA58" s="366"/>
      <c r="CB58" s="366"/>
      <c r="CC58" s="366"/>
      <c r="CD58" s="366"/>
      <c r="CE58" s="366"/>
      <c r="CF58" s="366"/>
      <c r="CG58" s="366"/>
      <c r="CH58" s="366"/>
      <c r="CI58" s="366"/>
      <c r="CJ58" s="366"/>
      <c r="CK58" s="366"/>
      <c r="CL58" s="366"/>
      <c r="CM58" s="366"/>
      <c r="CN58" s="366"/>
      <c r="CO58" s="366"/>
      <c r="CP58" s="366"/>
      <c r="CQ58" s="366"/>
      <c r="CR58" s="366"/>
      <c r="CS58" s="366"/>
      <c r="CT58" s="366"/>
      <c r="CU58" s="366"/>
      <c r="CV58" s="366"/>
      <c r="CW58" s="366"/>
      <c r="CX58" s="366"/>
      <c r="CY58" s="366"/>
      <c r="CZ58" s="366"/>
      <c r="DA58" s="366"/>
      <c r="DB58" s="366"/>
      <c r="DC58" s="366"/>
      <c r="DD58" s="366"/>
      <c r="DE58" s="366"/>
      <c r="DF58" s="366"/>
      <c r="DG58" s="366"/>
      <c r="DH58" s="366"/>
      <c r="DI58" s="366"/>
      <c r="DJ58" s="366"/>
      <c r="DK58" s="366"/>
      <c r="DL58" s="366"/>
      <c r="DM58" s="366"/>
      <c r="DN58" s="366"/>
      <c r="DO58" s="366"/>
      <c r="DP58" s="366"/>
      <c r="DQ58" s="366"/>
      <c r="DR58" s="366"/>
      <c r="DS58" s="366"/>
      <c r="DT58" s="366"/>
      <c r="DU58" s="366"/>
      <c r="DV58" s="366"/>
      <c r="DW58" s="366"/>
      <c r="DX58" s="366"/>
      <c r="DY58" s="366"/>
      <c r="DZ58" s="366"/>
      <c r="EA58" s="366"/>
      <c r="EB58" s="366"/>
      <c r="EC58" s="366"/>
      <c r="ED58" s="366"/>
      <c r="EE58" s="366"/>
      <c r="EF58" s="366"/>
      <c r="EG58" s="366"/>
      <c r="EH58" s="366"/>
      <c r="EI58" s="366"/>
      <c r="EJ58" s="366"/>
      <c r="EK58" s="366"/>
      <c r="EL58" s="366"/>
      <c r="EM58" s="366"/>
      <c r="EN58" s="366"/>
      <c r="EO58" s="366"/>
      <c r="EP58" s="366"/>
      <c r="EQ58" s="366"/>
      <c r="ER58" s="366"/>
      <c r="ES58" s="366"/>
      <c r="ET58" s="366"/>
      <c r="EU58" s="366"/>
      <c r="EV58" s="366"/>
      <c r="EW58" s="366"/>
      <c r="EX58" s="366"/>
      <c r="EY58" s="366"/>
      <c r="EZ58" s="366"/>
      <c r="FA58" s="366"/>
      <c r="FB58" s="366"/>
      <c r="FC58" s="366"/>
      <c r="FD58" s="366"/>
      <c r="FE58" s="366"/>
      <c r="FF58" s="366"/>
      <c r="FG58" s="366"/>
      <c r="FH58" s="366"/>
      <c r="FI58" s="366"/>
      <c r="FJ58" s="366"/>
      <c r="FK58" s="366"/>
      <c r="FL58" s="366"/>
      <c r="FM58" s="366"/>
      <c r="FN58" s="366"/>
      <c r="FO58" s="366"/>
      <c r="FP58" s="367"/>
      <c r="FQ58" s="367"/>
      <c r="FR58" s="367"/>
      <c r="FS58" s="367"/>
      <c r="FT58" s="367"/>
      <c r="FU58" s="367"/>
      <c r="FV58" s="367"/>
      <c r="FW58" s="367"/>
      <c r="FX58" s="367"/>
      <c r="FY58" s="367"/>
      <c r="FZ58" s="367"/>
      <c r="GA58" s="367"/>
      <c r="GB58" s="367"/>
      <c r="GC58" s="367"/>
      <c r="GD58" s="367"/>
      <c r="GE58" s="367"/>
      <c r="GF58" s="367"/>
      <c r="GG58" s="367"/>
      <c r="GH58" s="367"/>
      <c r="GI58" s="367"/>
    </row>
    <row r="59" spans="1:191" ht="17.25" customHeight="1">
      <c r="A59" s="795" t="s">
        <v>123</v>
      </c>
      <c r="B59" s="795"/>
      <c r="C59" s="798"/>
      <c r="D59" s="378">
        <v>0</v>
      </c>
      <c r="E59" s="365">
        <v>0</v>
      </c>
      <c r="F59" s="365">
        <v>0</v>
      </c>
      <c r="G59" s="365">
        <v>0</v>
      </c>
      <c r="H59" s="365">
        <v>0</v>
      </c>
      <c r="I59" s="365">
        <v>0</v>
      </c>
      <c r="J59" s="365">
        <v>0</v>
      </c>
      <c r="K59" s="365">
        <v>0</v>
      </c>
      <c r="L59" s="365">
        <v>0</v>
      </c>
      <c r="M59" s="365">
        <v>0</v>
      </c>
      <c r="N59" s="365">
        <v>0</v>
      </c>
      <c r="O59" s="365">
        <v>0</v>
      </c>
      <c r="P59" s="365">
        <v>0</v>
      </c>
      <c r="Q59" s="365">
        <v>0</v>
      </c>
      <c r="R59" s="365">
        <v>0</v>
      </c>
      <c r="S59" s="365">
        <v>0</v>
      </c>
      <c r="T59" s="365">
        <v>0</v>
      </c>
      <c r="U59" s="375"/>
      <c r="V59" s="375"/>
      <c r="W59" s="375"/>
      <c r="X59" s="375"/>
      <c r="Y59" s="375"/>
      <c r="Z59" s="375"/>
      <c r="AA59" s="375"/>
      <c r="AB59" s="375"/>
      <c r="AC59" s="375"/>
      <c r="AD59" s="375"/>
      <c r="AE59" s="375"/>
      <c r="AF59" s="375"/>
      <c r="AG59" s="366"/>
      <c r="AH59" s="366"/>
      <c r="AI59" s="366"/>
      <c r="AJ59" s="366"/>
      <c r="AK59" s="366"/>
      <c r="AL59" s="366"/>
      <c r="AM59" s="366"/>
      <c r="AN59" s="366"/>
      <c r="AO59" s="366"/>
      <c r="AP59" s="366"/>
      <c r="AQ59" s="366"/>
      <c r="AR59" s="366"/>
      <c r="AS59" s="366"/>
      <c r="AT59" s="366"/>
      <c r="AU59" s="366"/>
      <c r="AV59" s="366"/>
      <c r="AW59" s="366"/>
      <c r="AX59" s="366"/>
      <c r="AY59" s="366"/>
      <c r="AZ59" s="366"/>
      <c r="BA59" s="366"/>
      <c r="BB59" s="366"/>
      <c r="BC59" s="366"/>
      <c r="BD59" s="366"/>
      <c r="BE59" s="366"/>
      <c r="BF59" s="366"/>
      <c r="BG59" s="366"/>
      <c r="BH59" s="366"/>
      <c r="BI59" s="366"/>
      <c r="BJ59" s="366"/>
      <c r="BK59" s="366"/>
      <c r="BL59" s="366"/>
      <c r="BM59" s="366"/>
      <c r="BN59" s="366"/>
      <c r="BO59" s="366"/>
      <c r="BP59" s="366"/>
      <c r="BQ59" s="366"/>
      <c r="BR59" s="366"/>
      <c r="BS59" s="366"/>
      <c r="BT59" s="366"/>
      <c r="BU59" s="366"/>
      <c r="BV59" s="366"/>
      <c r="BW59" s="366"/>
      <c r="BX59" s="366"/>
      <c r="BY59" s="366"/>
      <c r="BZ59" s="366"/>
      <c r="CA59" s="366"/>
      <c r="CB59" s="366"/>
      <c r="CC59" s="366"/>
      <c r="CD59" s="366"/>
      <c r="CE59" s="366"/>
      <c r="CF59" s="366"/>
      <c r="CG59" s="366"/>
      <c r="CH59" s="366"/>
      <c r="CI59" s="366"/>
      <c r="CJ59" s="366"/>
      <c r="CK59" s="366"/>
      <c r="CL59" s="366"/>
      <c r="CM59" s="366"/>
      <c r="CN59" s="366"/>
      <c r="CO59" s="366"/>
      <c r="CP59" s="366"/>
      <c r="CQ59" s="366"/>
      <c r="CR59" s="366"/>
      <c r="CS59" s="366"/>
      <c r="CT59" s="366"/>
      <c r="CU59" s="366"/>
      <c r="CV59" s="366"/>
      <c r="CW59" s="366"/>
      <c r="CX59" s="366"/>
      <c r="CY59" s="366"/>
      <c r="CZ59" s="366"/>
      <c r="DA59" s="366"/>
      <c r="DB59" s="366"/>
      <c r="DC59" s="366"/>
      <c r="DD59" s="366"/>
      <c r="DE59" s="366"/>
      <c r="DF59" s="366"/>
      <c r="DG59" s="366"/>
      <c r="DH59" s="366"/>
      <c r="DI59" s="366"/>
      <c r="DJ59" s="366"/>
      <c r="DK59" s="366"/>
      <c r="DL59" s="366"/>
      <c r="DM59" s="366"/>
      <c r="DN59" s="366"/>
      <c r="DO59" s="366"/>
      <c r="DP59" s="366"/>
      <c r="DQ59" s="366"/>
      <c r="DR59" s="366"/>
      <c r="DS59" s="366"/>
      <c r="DT59" s="366"/>
      <c r="DU59" s="366"/>
      <c r="DV59" s="366"/>
      <c r="DW59" s="366"/>
      <c r="DX59" s="366"/>
      <c r="DY59" s="366"/>
      <c r="DZ59" s="366"/>
      <c r="EA59" s="366"/>
      <c r="EB59" s="366"/>
      <c r="EC59" s="366"/>
      <c r="ED59" s="366"/>
      <c r="EE59" s="366"/>
      <c r="EF59" s="366"/>
      <c r="EG59" s="366"/>
      <c r="EH59" s="366"/>
      <c r="EI59" s="366"/>
      <c r="EJ59" s="366"/>
      <c r="EK59" s="366"/>
      <c r="EL59" s="366"/>
      <c r="EM59" s="366"/>
      <c r="EN59" s="366"/>
      <c r="EO59" s="366"/>
      <c r="EP59" s="366"/>
      <c r="EQ59" s="366"/>
      <c r="ER59" s="366"/>
      <c r="ES59" s="366"/>
      <c r="ET59" s="366"/>
      <c r="EU59" s="366"/>
      <c r="EV59" s="366"/>
      <c r="EW59" s="366"/>
      <c r="EX59" s="366"/>
      <c r="EY59" s="366"/>
      <c r="EZ59" s="366"/>
      <c r="FA59" s="366"/>
      <c r="FB59" s="366"/>
      <c r="FC59" s="366"/>
      <c r="FD59" s="366"/>
      <c r="FE59" s="366"/>
      <c r="FF59" s="366"/>
      <c r="FG59" s="366"/>
      <c r="FH59" s="366"/>
      <c r="FI59" s="366"/>
      <c r="FJ59" s="366"/>
      <c r="FK59" s="366"/>
      <c r="FL59" s="366"/>
      <c r="FM59" s="366"/>
      <c r="FN59" s="366"/>
      <c r="FO59" s="366"/>
      <c r="FP59" s="367"/>
      <c r="FQ59" s="367"/>
      <c r="FR59" s="367"/>
      <c r="FS59" s="367"/>
      <c r="FT59" s="367"/>
      <c r="FU59" s="367"/>
      <c r="FV59" s="367"/>
      <c r="FW59" s="367"/>
      <c r="FX59" s="367"/>
      <c r="FY59" s="367"/>
      <c r="FZ59" s="367"/>
      <c r="GA59" s="367"/>
      <c r="GB59" s="367"/>
      <c r="GC59" s="367"/>
      <c r="GD59" s="367"/>
      <c r="GE59" s="367"/>
      <c r="GF59" s="367"/>
      <c r="GG59" s="367"/>
      <c r="GH59" s="367"/>
      <c r="GI59" s="367"/>
    </row>
    <row r="60" spans="1:191" ht="17.25" customHeight="1">
      <c r="A60" s="795" t="s">
        <v>262</v>
      </c>
      <c r="B60" s="795"/>
      <c r="C60" s="798"/>
      <c r="D60" s="379">
        <v>0</v>
      </c>
      <c r="E60" s="377">
        <v>0</v>
      </c>
      <c r="F60" s="377">
        <v>0</v>
      </c>
      <c r="G60" s="377">
        <v>0</v>
      </c>
      <c r="H60" s="377">
        <v>0</v>
      </c>
      <c r="I60" s="377">
        <v>0</v>
      </c>
      <c r="J60" s="377">
        <v>0</v>
      </c>
      <c r="K60" s="377">
        <v>0</v>
      </c>
      <c r="L60" s="377">
        <v>0</v>
      </c>
      <c r="M60" s="377">
        <v>0</v>
      </c>
      <c r="N60" s="377">
        <v>0</v>
      </c>
      <c r="O60" s="377">
        <v>0</v>
      </c>
      <c r="P60" s="377">
        <v>0</v>
      </c>
      <c r="Q60" s="377">
        <v>0</v>
      </c>
      <c r="R60" s="377">
        <v>0</v>
      </c>
      <c r="S60" s="377">
        <v>0</v>
      </c>
      <c r="T60" s="377">
        <v>0</v>
      </c>
      <c r="U60" s="375"/>
      <c r="V60" s="375"/>
      <c r="W60" s="375"/>
      <c r="X60" s="375"/>
      <c r="Y60" s="375"/>
      <c r="Z60" s="375"/>
      <c r="AA60" s="375"/>
      <c r="AB60" s="375"/>
      <c r="AC60" s="375"/>
      <c r="AD60" s="375"/>
      <c r="AE60" s="375"/>
      <c r="AF60" s="375"/>
      <c r="AG60" s="366"/>
      <c r="AH60" s="366"/>
      <c r="AI60" s="366"/>
      <c r="AJ60" s="366"/>
      <c r="AK60" s="366"/>
      <c r="AL60" s="366"/>
      <c r="AM60" s="366"/>
      <c r="AN60" s="366"/>
      <c r="AO60" s="366"/>
      <c r="AP60" s="366"/>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c r="BN60" s="366"/>
      <c r="BO60" s="366"/>
      <c r="BP60" s="366"/>
      <c r="BQ60" s="366"/>
      <c r="BR60" s="366"/>
      <c r="BS60" s="366"/>
      <c r="BT60" s="366"/>
      <c r="BU60" s="366"/>
      <c r="BV60" s="366"/>
      <c r="BW60" s="366"/>
      <c r="BX60" s="366"/>
      <c r="BY60" s="366"/>
      <c r="BZ60" s="366"/>
      <c r="CA60" s="366"/>
      <c r="CB60" s="366"/>
      <c r="CC60" s="366"/>
      <c r="CD60" s="366"/>
      <c r="CE60" s="366"/>
      <c r="CF60" s="366"/>
      <c r="CG60" s="366"/>
      <c r="CH60" s="366"/>
      <c r="CI60" s="366"/>
      <c r="CJ60" s="366"/>
      <c r="CK60" s="366"/>
      <c r="CL60" s="366"/>
      <c r="CM60" s="366"/>
      <c r="CN60" s="366"/>
      <c r="CO60" s="366"/>
      <c r="CP60" s="366"/>
      <c r="CQ60" s="366"/>
      <c r="CR60" s="366"/>
      <c r="CS60" s="366"/>
      <c r="CT60" s="366"/>
      <c r="CU60" s="366"/>
      <c r="CV60" s="366"/>
      <c r="CW60" s="366"/>
      <c r="CX60" s="366"/>
      <c r="CY60" s="366"/>
      <c r="CZ60" s="366"/>
      <c r="DA60" s="366"/>
      <c r="DB60" s="366"/>
      <c r="DC60" s="366"/>
      <c r="DD60" s="366"/>
      <c r="DE60" s="366"/>
      <c r="DF60" s="366"/>
      <c r="DG60" s="366"/>
      <c r="DH60" s="366"/>
      <c r="DI60" s="366"/>
      <c r="DJ60" s="366"/>
      <c r="DK60" s="366"/>
      <c r="DL60" s="366"/>
      <c r="DM60" s="366"/>
      <c r="DN60" s="366"/>
      <c r="DO60" s="366"/>
      <c r="DP60" s="366"/>
      <c r="DQ60" s="366"/>
      <c r="DR60" s="366"/>
      <c r="DS60" s="366"/>
      <c r="DT60" s="366"/>
      <c r="DU60" s="366"/>
      <c r="DV60" s="366"/>
      <c r="DW60" s="366"/>
      <c r="DX60" s="366"/>
      <c r="DY60" s="366"/>
      <c r="DZ60" s="366"/>
      <c r="EA60" s="366"/>
      <c r="EB60" s="366"/>
      <c r="EC60" s="366"/>
      <c r="ED60" s="366"/>
      <c r="EE60" s="366"/>
      <c r="EF60" s="366"/>
      <c r="EG60" s="366"/>
      <c r="EH60" s="366"/>
      <c r="EI60" s="366"/>
      <c r="EJ60" s="366"/>
      <c r="EK60" s="366"/>
      <c r="EL60" s="366"/>
      <c r="EM60" s="366"/>
      <c r="EN60" s="366"/>
      <c r="EO60" s="366"/>
      <c r="EP60" s="366"/>
      <c r="EQ60" s="366"/>
      <c r="ER60" s="366"/>
      <c r="ES60" s="366"/>
      <c r="ET60" s="366"/>
      <c r="EU60" s="366"/>
      <c r="EV60" s="366"/>
      <c r="EW60" s="366"/>
      <c r="EX60" s="366"/>
      <c r="EY60" s="366"/>
      <c r="EZ60" s="366"/>
      <c r="FA60" s="366"/>
      <c r="FB60" s="366"/>
      <c r="FC60" s="366"/>
      <c r="FD60" s="366"/>
      <c r="FE60" s="366"/>
      <c r="FF60" s="366"/>
      <c r="FG60" s="366"/>
      <c r="FH60" s="366"/>
      <c r="FI60" s="366"/>
      <c r="FJ60" s="366"/>
      <c r="FK60" s="366"/>
      <c r="FL60" s="366"/>
      <c r="FM60" s="366"/>
      <c r="FN60" s="366"/>
      <c r="FO60" s="366"/>
      <c r="FP60" s="367"/>
      <c r="FQ60" s="367"/>
      <c r="FR60" s="367"/>
      <c r="FS60" s="367"/>
      <c r="FT60" s="367"/>
      <c r="FU60" s="367"/>
      <c r="FV60" s="367"/>
      <c r="FW60" s="367"/>
      <c r="FX60" s="367"/>
      <c r="FY60" s="367"/>
      <c r="FZ60" s="367"/>
      <c r="GA60" s="367"/>
      <c r="GB60" s="367"/>
      <c r="GC60" s="367"/>
      <c r="GD60" s="367"/>
      <c r="GE60" s="367"/>
      <c r="GF60" s="367"/>
      <c r="GG60" s="367"/>
      <c r="GH60" s="367"/>
      <c r="GI60" s="367"/>
    </row>
    <row r="61" spans="1:191" ht="17.25" customHeight="1" thickBot="1">
      <c r="A61" s="855" t="s">
        <v>263</v>
      </c>
      <c r="B61" s="855"/>
      <c r="C61" s="856"/>
      <c r="D61" s="380">
        <v>0</v>
      </c>
      <c r="E61" s="368">
        <v>0</v>
      </c>
      <c r="F61" s="368">
        <v>0</v>
      </c>
      <c r="G61" s="368">
        <v>0</v>
      </c>
      <c r="H61" s="368">
        <v>0</v>
      </c>
      <c r="I61" s="368">
        <v>0</v>
      </c>
      <c r="J61" s="368">
        <v>0</v>
      </c>
      <c r="K61" s="368">
        <v>0</v>
      </c>
      <c r="L61" s="368">
        <v>0</v>
      </c>
      <c r="M61" s="368">
        <v>0</v>
      </c>
      <c r="N61" s="368">
        <v>0</v>
      </c>
      <c r="O61" s="368">
        <v>0</v>
      </c>
      <c r="P61" s="368">
        <v>0</v>
      </c>
      <c r="Q61" s="368">
        <v>0</v>
      </c>
      <c r="R61" s="368">
        <v>0</v>
      </c>
      <c r="S61" s="368">
        <v>0</v>
      </c>
      <c r="T61" s="368">
        <v>0</v>
      </c>
      <c r="U61" s="375"/>
      <c r="V61" s="375"/>
      <c r="W61" s="375"/>
      <c r="X61" s="375"/>
      <c r="Y61" s="375"/>
      <c r="Z61" s="375"/>
      <c r="AA61" s="375"/>
      <c r="AB61" s="375"/>
      <c r="AC61" s="375"/>
      <c r="AD61" s="375"/>
      <c r="AE61" s="375"/>
      <c r="AF61" s="375"/>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6"/>
      <c r="BQ61" s="366"/>
      <c r="BR61" s="366"/>
      <c r="BS61" s="366"/>
      <c r="BT61" s="366"/>
      <c r="BU61" s="366"/>
      <c r="BV61" s="366"/>
      <c r="BW61" s="366"/>
      <c r="BX61" s="366"/>
      <c r="BY61" s="366"/>
      <c r="BZ61" s="366"/>
      <c r="CA61" s="366"/>
      <c r="CB61" s="366"/>
      <c r="CC61" s="366"/>
      <c r="CD61" s="366"/>
      <c r="CE61" s="366"/>
      <c r="CF61" s="366"/>
      <c r="CG61" s="366"/>
      <c r="CH61" s="366"/>
      <c r="CI61" s="366"/>
      <c r="CJ61" s="366"/>
      <c r="CK61" s="366"/>
      <c r="CL61" s="366"/>
      <c r="CM61" s="366"/>
      <c r="CN61" s="366"/>
      <c r="CO61" s="366"/>
      <c r="CP61" s="366"/>
      <c r="CQ61" s="366"/>
      <c r="CR61" s="366"/>
      <c r="CS61" s="366"/>
      <c r="CT61" s="366"/>
      <c r="CU61" s="366"/>
      <c r="CV61" s="366"/>
      <c r="CW61" s="366"/>
      <c r="CX61" s="366"/>
      <c r="CY61" s="366"/>
      <c r="CZ61" s="366"/>
      <c r="DA61" s="366"/>
      <c r="DB61" s="366"/>
      <c r="DC61" s="366"/>
      <c r="DD61" s="366"/>
      <c r="DE61" s="366"/>
      <c r="DF61" s="366"/>
      <c r="DG61" s="366"/>
      <c r="DH61" s="366"/>
      <c r="DI61" s="366"/>
      <c r="DJ61" s="366"/>
      <c r="DK61" s="366"/>
      <c r="DL61" s="366"/>
      <c r="DM61" s="366"/>
      <c r="DN61" s="366"/>
      <c r="DO61" s="366"/>
      <c r="DP61" s="366"/>
      <c r="DQ61" s="366"/>
      <c r="DR61" s="366"/>
      <c r="DS61" s="366"/>
      <c r="DT61" s="366"/>
      <c r="DU61" s="366"/>
      <c r="DV61" s="366"/>
      <c r="DW61" s="366"/>
      <c r="DX61" s="366"/>
      <c r="DY61" s="366"/>
      <c r="DZ61" s="366"/>
      <c r="EA61" s="366"/>
      <c r="EB61" s="366"/>
      <c r="EC61" s="366"/>
      <c r="ED61" s="366"/>
      <c r="EE61" s="366"/>
      <c r="EF61" s="366"/>
      <c r="EG61" s="366"/>
      <c r="EH61" s="366"/>
      <c r="EI61" s="366"/>
      <c r="EJ61" s="366"/>
      <c r="EK61" s="366"/>
      <c r="EL61" s="366"/>
      <c r="EM61" s="366"/>
      <c r="EN61" s="366"/>
      <c r="EO61" s="366"/>
      <c r="EP61" s="366"/>
      <c r="EQ61" s="366"/>
      <c r="ER61" s="366"/>
      <c r="ES61" s="366"/>
      <c r="ET61" s="366"/>
      <c r="EU61" s="366"/>
      <c r="EV61" s="366"/>
      <c r="EW61" s="366"/>
      <c r="EX61" s="366"/>
      <c r="EY61" s="366"/>
      <c r="EZ61" s="366"/>
      <c r="FA61" s="366"/>
      <c r="FB61" s="366"/>
      <c r="FC61" s="366"/>
      <c r="FD61" s="366"/>
      <c r="FE61" s="366"/>
      <c r="FF61" s="366"/>
      <c r="FG61" s="366"/>
      <c r="FH61" s="366"/>
      <c r="FI61" s="366"/>
      <c r="FJ61" s="366"/>
      <c r="FK61" s="366"/>
      <c r="FL61" s="366"/>
      <c r="FM61" s="366"/>
      <c r="FN61" s="366"/>
      <c r="FO61" s="366"/>
      <c r="FP61" s="367"/>
      <c r="FQ61" s="367"/>
      <c r="FR61" s="367"/>
      <c r="FS61" s="367"/>
      <c r="FT61" s="367"/>
      <c r="FU61" s="367"/>
      <c r="FV61" s="367"/>
      <c r="FW61" s="367"/>
      <c r="FX61" s="367"/>
      <c r="FY61" s="367"/>
      <c r="FZ61" s="367"/>
      <c r="GA61" s="367"/>
      <c r="GB61" s="367"/>
      <c r="GC61" s="367"/>
      <c r="GD61" s="367"/>
      <c r="GE61" s="367"/>
      <c r="GF61" s="367"/>
      <c r="GG61" s="367"/>
      <c r="GH61" s="367"/>
      <c r="GI61" s="367"/>
    </row>
    <row r="62" spans="1:33" ht="17.25" customHeight="1">
      <c r="A62" s="359"/>
      <c r="B62" s="359"/>
      <c r="C62" s="359"/>
      <c r="D62" s="375"/>
      <c r="E62" s="375"/>
      <c r="F62" s="375"/>
      <c r="G62" s="373"/>
      <c r="H62" s="375"/>
      <c r="I62" s="375"/>
      <c r="J62" s="375"/>
      <c r="K62" s="375"/>
      <c r="L62" s="375"/>
      <c r="M62" s="375"/>
      <c r="N62" s="375"/>
      <c r="O62" s="375"/>
      <c r="P62" s="375"/>
      <c r="Q62" s="375"/>
      <c r="R62" s="376"/>
      <c r="S62" s="375"/>
      <c r="T62" s="375"/>
      <c r="U62" s="375"/>
      <c r="V62" s="375"/>
      <c r="W62" s="375"/>
      <c r="X62" s="375"/>
      <c r="Y62" s="375"/>
      <c r="Z62" s="375"/>
      <c r="AA62" s="375"/>
      <c r="AB62" s="375"/>
      <c r="AC62" s="375"/>
      <c r="AD62" s="375"/>
      <c r="AE62" s="375"/>
      <c r="AF62" s="375"/>
      <c r="AG62" s="375"/>
    </row>
    <row r="63" spans="1:33" ht="15.75" customHeight="1">
      <c r="A63" s="359"/>
      <c r="B63" s="359"/>
      <c r="C63" s="359"/>
      <c r="D63" s="375"/>
      <c r="E63" s="375"/>
      <c r="F63" s="375"/>
      <c r="G63" s="373"/>
      <c r="H63" s="375"/>
      <c r="I63" s="375"/>
      <c r="J63" s="375"/>
      <c r="K63" s="375"/>
      <c r="L63" s="375"/>
      <c r="M63" s="375"/>
      <c r="N63" s="375"/>
      <c r="O63" s="375"/>
      <c r="P63" s="375"/>
      <c r="Q63" s="375"/>
      <c r="R63" s="376"/>
      <c r="S63" s="375"/>
      <c r="T63" s="375"/>
      <c r="U63" s="375"/>
      <c r="V63" s="375"/>
      <c r="W63" s="375"/>
      <c r="X63" s="375"/>
      <c r="Y63" s="375"/>
      <c r="Z63" s="375"/>
      <c r="AA63" s="375"/>
      <c r="AB63" s="375"/>
      <c r="AC63" s="375"/>
      <c r="AD63" s="375"/>
      <c r="AE63" s="375"/>
      <c r="AF63" s="375"/>
      <c r="AG63" s="375"/>
    </row>
    <row r="64" spans="1:191" s="384" customFormat="1" ht="21" customHeight="1">
      <c r="A64" s="815" t="s">
        <v>316</v>
      </c>
      <c r="B64" s="816"/>
      <c r="C64" s="334"/>
      <c r="D64" s="381"/>
      <c r="E64" s="381"/>
      <c r="F64" s="382"/>
      <c r="G64" s="382"/>
      <c r="H64" s="382"/>
      <c r="I64" s="382"/>
      <c r="J64" s="382"/>
      <c r="K64" s="383"/>
      <c r="L64" s="382"/>
      <c r="M64" s="382"/>
      <c r="N64" s="382"/>
      <c r="O64" s="382"/>
      <c r="P64" s="382"/>
      <c r="Q64" s="382"/>
      <c r="R64" s="382"/>
      <c r="S64" s="382"/>
      <c r="T64" s="382"/>
      <c r="U64" s="382"/>
      <c r="V64" s="382"/>
      <c r="W64" s="382"/>
      <c r="AA64" s="821" t="s">
        <v>317</v>
      </c>
      <c r="AB64" s="822"/>
      <c r="AC64" s="823" t="s">
        <v>318</v>
      </c>
      <c r="AD64" s="824"/>
      <c r="AE64" s="824"/>
      <c r="AF64" s="824"/>
      <c r="AG64" s="825"/>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row>
    <row r="65" spans="1:191" s="384" customFormat="1" ht="21" customHeight="1" thickBot="1">
      <c r="A65" s="817" t="s">
        <v>319</v>
      </c>
      <c r="B65" s="818"/>
      <c r="C65" s="339" t="s">
        <v>320</v>
      </c>
      <c r="D65" s="385"/>
      <c r="E65" s="385"/>
      <c r="F65" s="386"/>
      <c r="G65" s="386"/>
      <c r="H65" s="386"/>
      <c r="I65" s="386"/>
      <c r="J65" s="386"/>
      <c r="K65" s="386"/>
      <c r="L65" s="386"/>
      <c r="M65" s="386"/>
      <c r="N65" s="386"/>
      <c r="O65" s="386"/>
      <c r="P65" s="386"/>
      <c r="Q65" s="386"/>
      <c r="R65" s="386"/>
      <c r="S65" s="386"/>
      <c r="T65" s="386"/>
      <c r="U65" s="386"/>
      <c r="V65" s="386"/>
      <c r="W65" s="386"/>
      <c r="X65" s="387"/>
      <c r="Y65" s="387"/>
      <c r="Z65" s="387"/>
      <c r="AA65" s="517" t="s">
        <v>321</v>
      </c>
      <c r="AB65" s="516"/>
      <c r="AC65" s="517" t="s">
        <v>322</v>
      </c>
      <c r="AD65" s="518"/>
      <c r="AE65" s="518"/>
      <c r="AF65" s="518"/>
      <c r="AG65" s="516"/>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row>
    <row r="66" spans="1:191" s="389" customFormat="1" ht="16.5">
      <c r="A66" s="388"/>
      <c r="D66" s="388"/>
      <c r="E66" s="388"/>
      <c r="F66" s="388"/>
      <c r="G66" s="388"/>
      <c r="H66" s="390"/>
      <c r="I66" s="388"/>
      <c r="J66" s="388"/>
      <c r="K66" s="390"/>
      <c r="L66" s="388"/>
      <c r="M66" s="388"/>
      <c r="N66" s="388"/>
      <c r="O66" s="388"/>
      <c r="P66" s="388"/>
      <c r="Q66" s="388"/>
      <c r="R66" s="388"/>
      <c r="S66" s="388"/>
      <c r="T66" s="388"/>
      <c r="U66" s="388"/>
      <c r="V66" s="388"/>
      <c r="W66" s="388"/>
      <c r="X66" s="388"/>
      <c r="Y66" s="388"/>
      <c r="Z66" s="388"/>
      <c r="AA66" s="388"/>
      <c r="AB66" s="388"/>
      <c r="AC66" s="388"/>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row>
    <row r="67" spans="2:191" s="391" customFormat="1" ht="25.5">
      <c r="B67" s="392"/>
      <c r="C67" s="392"/>
      <c r="D67" s="392"/>
      <c r="E67" s="392"/>
      <c r="F67" s="392"/>
      <c r="G67" s="392"/>
      <c r="H67" s="392"/>
      <c r="I67" s="392"/>
      <c r="J67" s="392"/>
      <c r="K67" s="392"/>
      <c r="L67" s="392"/>
      <c r="M67" s="393" t="s">
        <v>323</v>
      </c>
      <c r="N67" s="392"/>
      <c r="O67" s="392"/>
      <c r="P67" s="392"/>
      <c r="Q67" s="392"/>
      <c r="R67" s="392"/>
      <c r="S67" s="392"/>
      <c r="T67" s="392"/>
      <c r="U67" s="392"/>
      <c r="V67" s="392"/>
      <c r="W67" s="392"/>
      <c r="X67" s="392"/>
      <c r="Y67" s="392"/>
      <c r="Z67" s="392"/>
      <c r="AA67" s="392"/>
      <c r="AB67" s="392"/>
      <c r="AC67" s="392"/>
      <c r="AD67" s="392"/>
      <c r="AE67" s="392"/>
      <c r="AF67" s="392"/>
      <c r="AG67" s="392"/>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row>
    <row r="68" spans="1:191" s="389" customFormat="1" ht="15.75" customHeight="1">
      <c r="A68" s="394"/>
      <c r="B68" s="395"/>
      <c r="C68" s="395"/>
      <c r="D68" s="388"/>
      <c r="E68" s="396"/>
      <c r="F68" s="388"/>
      <c r="G68" s="397"/>
      <c r="H68" s="396"/>
      <c r="I68" s="398"/>
      <c r="J68" s="388"/>
      <c r="K68" s="388"/>
      <c r="L68" s="388"/>
      <c r="M68" s="388"/>
      <c r="N68" s="388"/>
      <c r="O68" s="388"/>
      <c r="P68" s="388"/>
      <c r="Q68" s="388"/>
      <c r="R68" s="388"/>
      <c r="S68" s="388"/>
      <c r="T68" s="388"/>
      <c r="U68" s="388"/>
      <c r="V68" s="388"/>
      <c r="W68" s="388"/>
      <c r="X68" s="388"/>
      <c r="Y68" s="388"/>
      <c r="Z68" s="388"/>
      <c r="AA68" s="388"/>
      <c r="AB68" s="388"/>
      <c r="AC68" s="388"/>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row>
    <row r="69" spans="1:191" s="402" customFormat="1" ht="28.5" customHeight="1" thickBot="1">
      <c r="A69" s="399" t="s">
        <v>324</v>
      </c>
      <c r="B69" s="400"/>
      <c r="C69" s="400"/>
      <c r="D69" s="826" t="s">
        <v>661</v>
      </c>
      <c r="E69" s="826"/>
      <c r="F69" s="826"/>
      <c r="G69" s="826"/>
      <c r="H69" s="826"/>
      <c r="I69" s="826"/>
      <c r="J69" s="826"/>
      <c r="K69" s="826"/>
      <c r="L69" s="826"/>
      <c r="M69" s="826"/>
      <c r="N69" s="826"/>
      <c r="O69" s="826"/>
      <c r="P69" s="826"/>
      <c r="Q69" s="826"/>
      <c r="R69" s="826"/>
      <c r="S69" s="826"/>
      <c r="T69" s="826"/>
      <c r="U69" s="826"/>
      <c r="V69" s="826"/>
      <c r="W69" s="826"/>
      <c r="X69" s="826"/>
      <c r="Y69" s="826"/>
      <c r="Z69" s="826"/>
      <c r="AA69" s="826"/>
      <c r="AB69" s="826"/>
      <c r="AC69" s="826"/>
      <c r="AD69" s="401"/>
      <c r="AG69" s="403" t="s">
        <v>326</v>
      </c>
      <c r="AH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row>
    <row r="70" spans="1:191" s="384" customFormat="1" ht="30" customHeight="1">
      <c r="A70" s="404"/>
      <c r="B70" s="404"/>
      <c r="C70" s="405"/>
      <c r="D70" s="827" t="s">
        <v>327</v>
      </c>
      <c r="E70" s="827"/>
      <c r="F70" s="827"/>
      <c r="G70" s="827"/>
      <c r="H70" s="827"/>
      <c r="I70" s="828"/>
      <c r="J70" s="771" t="s">
        <v>328</v>
      </c>
      <c r="K70" s="772"/>
      <c r="L70" s="772"/>
      <c r="M70" s="772"/>
      <c r="N70" s="772"/>
      <c r="O70" s="772"/>
      <c r="P70" s="772"/>
      <c r="Q70" s="772"/>
      <c r="R70" s="772"/>
      <c r="S70" s="772"/>
      <c r="T70" s="772"/>
      <c r="U70" s="772"/>
      <c r="V70" s="772"/>
      <c r="W70" s="772"/>
      <c r="X70" s="772"/>
      <c r="Y70" s="772"/>
      <c r="Z70" s="772"/>
      <c r="AA70" s="772"/>
      <c r="AB70" s="772"/>
      <c r="AC70" s="773"/>
      <c r="AD70" s="774" t="s">
        <v>329</v>
      </c>
      <c r="AE70" s="775"/>
      <c r="AF70" s="775"/>
      <c r="AG70" s="776"/>
      <c r="AH70" s="402"/>
      <c r="AI70" s="402"/>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row>
    <row r="71" spans="1:193" s="384" customFormat="1" ht="30" customHeight="1">
      <c r="A71" s="406"/>
      <c r="B71" s="406"/>
      <c r="C71" s="407" t="s">
        <v>264</v>
      </c>
      <c r="D71" s="832" t="s">
        <v>286</v>
      </c>
      <c r="E71" s="840" t="s">
        <v>330</v>
      </c>
      <c r="F71" s="840" t="s">
        <v>331</v>
      </c>
      <c r="G71" s="840" t="s">
        <v>332</v>
      </c>
      <c r="H71" s="858" t="s">
        <v>333</v>
      </c>
      <c r="I71" s="752" t="s">
        <v>334</v>
      </c>
      <c r="J71" s="752" t="s">
        <v>286</v>
      </c>
      <c r="K71" s="841" t="s">
        <v>335</v>
      </c>
      <c r="L71" s="861" t="s">
        <v>125</v>
      </c>
      <c r="M71" s="841" t="s">
        <v>336</v>
      </c>
      <c r="N71" s="769" t="s">
        <v>337</v>
      </c>
      <c r="O71" s="769" t="s">
        <v>338</v>
      </c>
      <c r="P71" s="769" t="s">
        <v>339</v>
      </c>
      <c r="Q71" s="769" t="s">
        <v>340</v>
      </c>
      <c r="R71" s="841" t="s">
        <v>341</v>
      </c>
      <c r="S71" s="769" t="s">
        <v>342</v>
      </c>
      <c r="T71" s="863" t="s">
        <v>343</v>
      </c>
      <c r="U71" s="769" t="s">
        <v>344</v>
      </c>
      <c r="V71" s="769" t="s">
        <v>345</v>
      </c>
      <c r="W71" s="769" t="s">
        <v>346</v>
      </c>
      <c r="X71" s="752" t="s">
        <v>347</v>
      </c>
      <c r="Y71" s="752" t="s">
        <v>348</v>
      </c>
      <c r="Z71" s="767" t="s">
        <v>349</v>
      </c>
      <c r="AA71" s="767" t="s">
        <v>350</v>
      </c>
      <c r="AB71" s="769" t="s">
        <v>351</v>
      </c>
      <c r="AC71" s="767" t="s">
        <v>352</v>
      </c>
      <c r="AD71" s="833" t="s">
        <v>286</v>
      </c>
      <c r="AE71" s="865" t="s">
        <v>353</v>
      </c>
      <c r="AF71" s="840" t="s">
        <v>354</v>
      </c>
      <c r="AG71" s="840" t="s">
        <v>355</v>
      </c>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row>
    <row r="72" spans="1:193" s="384" customFormat="1" ht="30" customHeight="1">
      <c r="A72" s="406"/>
      <c r="B72" s="406"/>
      <c r="C72" s="408"/>
      <c r="D72" s="833"/>
      <c r="E72" s="841"/>
      <c r="F72" s="841"/>
      <c r="G72" s="841"/>
      <c r="H72" s="859"/>
      <c r="I72" s="753"/>
      <c r="J72" s="753"/>
      <c r="K72" s="841"/>
      <c r="L72" s="861"/>
      <c r="M72" s="841"/>
      <c r="N72" s="769"/>
      <c r="O72" s="769"/>
      <c r="P72" s="769"/>
      <c r="Q72" s="769"/>
      <c r="R72" s="841"/>
      <c r="S72" s="769"/>
      <c r="T72" s="863"/>
      <c r="U72" s="769"/>
      <c r="V72" s="769"/>
      <c r="W72" s="769"/>
      <c r="X72" s="753"/>
      <c r="Y72" s="753"/>
      <c r="Z72" s="767"/>
      <c r="AA72" s="767"/>
      <c r="AB72" s="769"/>
      <c r="AC72" s="767"/>
      <c r="AD72" s="833"/>
      <c r="AE72" s="769"/>
      <c r="AF72" s="841"/>
      <c r="AG72" s="841"/>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row>
    <row r="73" spans="1:193" s="384" customFormat="1" ht="30" customHeight="1">
      <c r="A73" s="406"/>
      <c r="B73" s="406"/>
      <c r="C73" s="408"/>
      <c r="D73" s="833"/>
      <c r="E73" s="841"/>
      <c r="F73" s="841"/>
      <c r="G73" s="841"/>
      <c r="H73" s="859"/>
      <c r="I73" s="753"/>
      <c r="J73" s="753"/>
      <c r="K73" s="841"/>
      <c r="L73" s="861"/>
      <c r="M73" s="841"/>
      <c r="N73" s="769"/>
      <c r="O73" s="769"/>
      <c r="P73" s="769"/>
      <c r="Q73" s="769"/>
      <c r="R73" s="841"/>
      <c r="S73" s="769"/>
      <c r="T73" s="863"/>
      <c r="U73" s="769"/>
      <c r="V73" s="769"/>
      <c r="W73" s="769"/>
      <c r="X73" s="753"/>
      <c r="Y73" s="753"/>
      <c r="Z73" s="767"/>
      <c r="AA73" s="767"/>
      <c r="AB73" s="769"/>
      <c r="AC73" s="767"/>
      <c r="AD73" s="833"/>
      <c r="AE73" s="769"/>
      <c r="AF73" s="841"/>
      <c r="AG73" s="841"/>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row>
    <row r="74" spans="1:193" s="384" customFormat="1" ht="30" customHeight="1">
      <c r="A74" s="406" t="s">
        <v>283</v>
      </c>
      <c r="B74" s="406"/>
      <c r="C74" s="408"/>
      <c r="D74" s="833"/>
      <c r="E74" s="841"/>
      <c r="F74" s="841"/>
      <c r="G74" s="841"/>
      <c r="H74" s="859"/>
      <c r="I74" s="753"/>
      <c r="J74" s="753"/>
      <c r="K74" s="841"/>
      <c r="L74" s="861"/>
      <c r="M74" s="841"/>
      <c r="N74" s="769"/>
      <c r="O74" s="769"/>
      <c r="P74" s="769"/>
      <c r="Q74" s="769"/>
      <c r="R74" s="841"/>
      <c r="S74" s="769"/>
      <c r="T74" s="863"/>
      <c r="U74" s="769"/>
      <c r="V74" s="769"/>
      <c r="W74" s="769"/>
      <c r="X74" s="753"/>
      <c r="Y74" s="753"/>
      <c r="Z74" s="767"/>
      <c r="AA74" s="767"/>
      <c r="AB74" s="769"/>
      <c r="AC74" s="767"/>
      <c r="AD74" s="833"/>
      <c r="AE74" s="769"/>
      <c r="AF74" s="841"/>
      <c r="AG74" s="841"/>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row>
    <row r="75" spans="1:193" s="384" customFormat="1" ht="30" customHeight="1" thickBot="1">
      <c r="A75" s="387"/>
      <c r="B75" s="387"/>
      <c r="C75" s="409"/>
      <c r="D75" s="834"/>
      <c r="E75" s="842"/>
      <c r="F75" s="842"/>
      <c r="G75" s="842"/>
      <c r="H75" s="860"/>
      <c r="I75" s="754"/>
      <c r="J75" s="754"/>
      <c r="K75" s="842"/>
      <c r="L75" s="862"/>
      <c r="M75" s="842"/>
      <c r="N75" s="770"/>
      <c r="O75" s="770"/>
      <c r="P75" s="770"/>
      <c r="Q75" s="770"/>
      <c r="R75" s="842"/>
      <c r="S75" s="770"/>
      <c r="T75" s="864"/>
      <c r="U75" s="770"/>
      <c r="V75" s="770"/>
      <c r="W75" s="770"/>
      <c r="X75" s="754"/>
      <c r="Y75" s="754"/>
      <c r="Z75" s="768"/>
      <c r="AA75" s="768"/>
      <c r="AB75" s="770"/>
      <c r="AC75" s="768"/>
      <c r="AD75" s="834"/>
      <c r="AE75" s="770"/>
      <c r="AF75" s="842"/>
      <c r="AG75" s="842"/>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row>
    <row r="76" spans="1:173" s="413" customFormat="1" ht="24" customHeight="1">
      <c r="A76" s="866" t="s">
        <v>257</v>
      </c>
      <c r="B76" s="866"/>
      <c r="C76" s="867"/>
      <c r="D76" s="410">
        <f>SUM(E76:I76)</f>
        <v>0</v>
      </c>
      <c r="E76" s="411">
        <v>6</v>
      </c>
      <c r="F76" s="411">
        <v>9</v>
      </c>
      <c r="G76" s="411">
        <v>0</v>
      </c>
      <c r="H76" s="411">
        <v>0</v>
      </c>
      <c r="I76" s="411">
        <v>12</v>
      </c>
      <c r="J76" s="412">
        <f aca="true" t="shared" si="3" ref="J76:J82">SUM(K76:AC76)</f>
        <v>0</v>
      </c>
      <c r="K76" s="411">
        <v>736</v>
      </c>
      <c r="L76" s="411">
        <v>3</v>
      </c>
      <c r="M76" s="411">
        <v>1</v>
      </c>
      <c r="N76" s="411">
        <v>22</v>
      </c>
      <c r="O76" s="411">
        <v>130</v>
      </c>
      <c r="P76" s="411">
        <v>17</v>
      </c>
      <c r="Q76" s="411">
        <v>9</v>
      </c>
      <c r="R76" s="411">
        <v>120</v>
      </c>
      <c r="S76" s="411">
        <v>112</v>
      </c>
      <c r="T76" s="411">
        <v>41</v>
      </c>
      <c r="U76" s="411">
        <v>16</v>
      </c>
      <c r="V76" s="411">
        <v>3</v>
      </c>
      <c r="W76" s="411">
        <v>328</v>
      </c>
      <c r="X76" s="411">
        <v>22</v>
      </c>
      <c r="Y76" s="411">
        <v>378</v>
      </c>
      <c r="Z76" s="411">
        <v>101</v>
      </c>
      <c r="AA76" s="411">
        <v>1</v>
      </c>
      <c r="AB76" s="411">
        <v>103</v>
      </c>
      <c r="AC76" s="411">
        <v>30</v>
      </c>
      <c r="AD76" s="411">
        <f aca="true" t="shared" si="4" ref="AD76:AD82">SUM(AE76:AG76)</f>
        <v>0</v>
      </c>
      <c r="AE76" s="411">
        <v>0</v>
      </c>
      <c r="AF76" s="411">
        <v>1</v>
      </c>
      <c r="AG76" s="411">
        <v>0</v>
      </c>
      <c r="AH76" s="366"/>
      <c r="AI76" s="366"/>
      <c r="AJ76" s="366"/>
      <c r="AK76" s="366"/>
      <c r="AL76" s="366"/>
      <c r="AM76" s="366"/>
      <c r="AN76" s="366"/>
      <c r="AO76" s="366"/>
      <c r="AP76" s="366"/>
      <c r="AQ76" s="366"/>
      <c r="AR76" s="366"/>
      <c r="AS76" s="366"/>
      <c r="AT76" s="366"/>
      <c r="AU76" s="366"/>
      <c r="AV76" s="366"/>
      <c r="AW76" s="366"/>
      <c r="AX76" s="366"/>
      <c r="AY76" s="366"/>
      <c r="AZ76" s="366"/>
      <c r="BA76" s="366"/>
      <c r="BB76" s="366"/>
      <c r="BC76" s="366"/>
      <c r="BD76" s="366"/>
      <c r="BE76" s="366"/>
      <c r="BF76" s="366"/>
      <c r="BG76" s="366"/>
      <c r="BH76" s="366"/>
      <c r="BI76" s="366"/>
      <c r="BJ76" s="366"/>
      <c r="BK76" s="366"/>
      <c r="BL76" s="366"/>
      <c r="BM76" s="366"/>
      <c r="BN76" s="366"/>
      <c r="BO76" s="366"/>
      <c r="BP76" s="366"/>
      <c r="BQ76" s="366"/>
      <c r="BR76" s="366"/>
      <c r="BS76" s="366"/>
      <c r="BT76" s="366"/>
      <c r="BU76" s="366"/>
      <c r="BV76" s="366"/>
      <c r="BW76" s="366"/>
      <c r="BX76" s="366"/>
      <c r="BY76" s="366"/>
      <c r="BZ76" s="366"/>
      <c r="CA76" s="366"/>
      <c r="CB76" s="366"/>
      <c r="CC76" s="366"/>
      <c r="CD76" s="366"/>
      <c r="CE76" s="366"/>
      <c r="CF76" s="366"/>
      <c r="CG76" s="366"/>
      <c r="CH76" s="366"/>
      <c r="CI76" s="366"/>
      <c r="CJ76" s="366"/>
      <c r="CK76" s="366"/>
      <c r="CL76" s="366"/>
      <c r="CM76" s="366"/>
      <c r="CN76" s="366"/>
      <c r="CO76" s="366"/>
      <c r="CP76" s="366"/>
      <c r="CQ76" s="366"/>
      <c r="CR76" s="366"/>
      <c r="CS76" s="366"/>
      <c r="CT76" s="366"/>
      <c r="CU76" s="366"/>
      <c r="CV76" s="366"/>
      <c r="CW76" s="366"/>
      <c r="CX76" s="366"/>
      <c r="CY76" s="366"/>
      <c r="CZ76" s="366"/>
      <c r="DA76" s="366"/>
      <c r="DB76" s="366"/>
      <c r="DC76" s="366"/>
      <c r="DD76" s="366"/>
      <c r="DE76" s="366"/>
      <c r="DF76" s="366"/>
      <c r="DG76" s="366"/>
      <c r="DH76" s="366"/>
      <c r="DI76" s="366"/>
      <c r="DJ76" s="366"/>
      <c r="DK76" s="366"/>
      <c r="DL76" s="366"/>
      <c r="DM76" s="366"/>
      <c r="DN76" s="366"/>
      <c r="DO76" s="366"/>
      <c r="DP76" s="366"/>
      <c r="DQ76" s="366"/>
      <c r="DR76" s="366"/>
      <c r="DS76" s="366"/>
      <c r="DT76" s="366"/>
      <c r="DU76" s="366"/>
      <c r="DV76" s="366"/>
      <c r="DW76" s="366"/>
      <c r="DX76" s="366"/>
      <c r="DY76" s="366"/>
      <c r="DZ76" s="366"/>
      <c r="EA76" s="366"/>
      <c r="EB76" s="366"/>
      <c r="EC76" s="366"/>
      <c r="ED76" s="366"/>
      <c r="EE76" s="366"/>
      <c r="EF76" s="366"/>
      <c r="EG76" s="366"/>
      <c r="EH76" s="366"/>
      <c r="EI76" s="366"/>
      <c r="EJ76" s="366"/>
      <c r="EK76" s="366"/>
      <c r="EL76" s="366"/>
      <c r="EM76" s="366"/>
      <c r="EN76" s="366"/>
      <c r="EO76" s="366"/>
      <c r="EP76" s="366"/>
      <c r="EQ76" s="366"/>
      <c r="ER76" s="366"/>
      <c r="ES76" s="366"/>
      <c r="ET76" s="366"/>
      <c r="EU76" s="366"/>
      <c r="EV76" s="366"/>
      <c r="EW76" s="366"/>
      <c r="EX76" s="366"/>
      <c r="EY76" s="366"/>
      <c r="EZ76" s="366"/>
      <c r="FA76" s="366"/>
      <c r="FB76" s="366"/>
      <c r="FC76" s="366"/>
      <c r="FD76" s="366"/>
      <c r="FE76" s="366"/>
      <c r="FF76" s="366"/>
      <c r="FG76" s="366"/>
      <c r="FH76" s="366"/>
      <c r="FI76" s="366"/>
      <c r="FJ76" s="366"/>
      <c r="FK76" s="366"/>
      <c r="FL76" s="366"/>
      <c r="FM76" s="366"/>
      <c r="FN76" s="366"/>
      <c r="FO76" s="366"/>
      <c r="FP76" s="366"/>
      <c r="FQ76" s="366"/>
    </row>
    <row r="77" spans="1:173" s="413" customFormat="1" ht="24" customHeight="1">
      <c r="A77" s="868" t="s">
        <v>122</v>
      </c>
      <c r="B77" s="868"/>
      <c r="C77" s="869"/>
      <c r="D77" s="410">
        <f aca="true" t="shared" si="5" ref="D77:D82">SUM(E77:I77)</f>
        <v>0</v>
      </c>
      <c r="E77" s="414">
        <v>0</v>
      </c>
      <c r="F77" s="414">
        <v>0</v>
      </c>
      <c r="G77" s="414">
        <v>0</v>
      </c>
      <c r="H77" s="414">
        <v>0</v>
      </c>
      <c r="I77" s="414">
        <v>1</v>
      </c>
      <c r="J77" s="411">
        <f t="shared" si="3"/>
        <v>0</v>
      </c>
      <c r="K77" s="414">
        <v>28</v>
      </c>
      <c r="L77" s="411">
        <v>0</v>
      </c>
      <c r="M77" s="411">
        <v>0</v>
      </c>
      <c r="N77" s="411">
        <v>2</v>
      </c>
      <c r="O77" s="411">
        <v>7</v>
      </c>
      <c r="P77" s="411">
        <v>0</v>
      </c>
      <c r="Q77" s="411">
        <v>0</v>
      </c>
      <c r="R77" s="411">
        <v>1</v>
      </c>
      <c r="S77" s="411">
        <v>9</v>
      </c>
      <c r="T77" s="411">
        <v>3</v>
      </c>
      <c r="U77" s="411">
        <v>0</v>
      </c>
      <c r="V77" s="411">
        <v>0</v>
      </c>
      <c r="W77" s="411">
        <v>7</v>
      </c>
      <c r="X77" s="411">
        <v>0</v>
      </c>
      <c r="Y77" s="411">
        <v>46</v>
      </c>
      <c r="Z77" s="411">
        <v>5</v>
      </c>
      <c r="AA77" s="411">
        <v>0</v>
      </c>
      <c r="AB77" s="411">
        <v>7</v>
      </c>
      <c r="AC77" s="411">
        <v>1</v>
      </c>
      <c r="AD77" s="411">
        <f t="shared" si="4"/>
        <v>0</v>
      </c>
      <c r="AE77" s="411">
        <v>0</v>
      </c>
      <c r="AF77" s="411">
        <v>0</v>
      </c>
      <c r="AG77" s="411">
        <v>0</v>
      </c>
      <c r="AH77" s="366"/>
      <c r="AI77" s="366"/>
      <c r="AJ77" s="366"/>
      <c r="AK77" s="366"/>
      <c r="AL77" s="366"/>
      <c r="AM77" s="366"/>
      <c r="AN77" s="366"/>
      <c r="AO77" s="366"/>
      <c r="AP77" s="366"/>
      <c r="AQ77" s="366"/>
      <c r="AR77" s="366"/>
      <c r="AS77" s="366"/>
      <c r="AT77" s="366"/>
      <c r="AU77" s="366"/>
      <c r="AV77" s="366"/>
      <c r="AW77" s="366"/>
      <c r="AX77" s="366"/>
      <c r="AY77" s="366"/>
      <c r="AZ77" s="366"/>
      <c r="BA77" s="366"/>
      <c r="BB77" s="366"/>
      <c r="BC77" s="366"/>
      <c r="BD77" s="366"/>
      <c r="BE77" s="366"/>
      <c r="BF77" s="366"/>
      <c r="BG77" s="366"/>
      <c r="BH77" s="366"/>
      <c r="BI77" s="366"/>
      <c r="BJ77" s="366"/>
      <c r="BK77" s="366"/>
      <c r="BL77" s="366"/>
      <c r="BM77" s="366"/>
      <c r="BN77" s="366"/>
      <c r="BO77" s="366"/>
      <c r="BP77" s="366"/>
      <c r="BQ77" s="366"/>
      <c r="BR77" s="366"/>
      <c r="BS77" s="366"/>
      <c r="BT77" s="366"/>
      <c r="BU77" s="366"/>
      <c r="BV77" s="366"/>
      <c r="BW77" s="366"/>
      <c r="BX77" s="366"/>
      <c r="BY77" s="366"/>
      <c r="BZ77" s="366"/>
      <c r="CA77" s="366"/>
      <c r="CB77" s="366"/>
      <c r="CC77" s="366"/>
      <c r="CD77" s="366"/>
      <c r="CE77" s="366"/>
      <c r="CF77" s="366"/>
      <c r="CG77" s="366"/>
      <c r="CH77" s="366"/>
      <c r="CI77" s="366"/>
      <c r="CJ77" s="366"/>
      <c r="CK77" s="366"/>
      <c r="CL77" s="366"/>
      <c r="CM77" s="366"/>
      <c r="CN77" s="366"/>
      <c r="CO77" s="366"/>
      <c r="CP77" s="366"/>
      <c r="CQ77" s="366"/>
      <c r="CR77" s="366"/>
      <c r="CS77" s="366"/>
      <c r="CT77" s="366"/>
      <c r="CU77" s="366"/>
      <c r="CV77" s="366"/>
      <c r="CW77" s="366"/>
      <c r="CX77" s="366"/>
      <c r="CY77" s="366"/>
      <c r="CZ77" s="366"/>
      <c r="DA77" s="366"/>
      <c r="DB77" s="366"/>
      <c r="DC77" s="366"/>
      <c r="DD77" s="366"/>
      <c r="DE77" s="366"/>
      <c r="DF77" s="366"/>
      <c r="DG77" s="366"/>
      <c r="DH77" s="366"/>
      <c r="DI77" s="366"/>
      <c r="DJ77" s="366"/>
      <c r="DK77" s="366"/>
      <c r="DL77" s="366"/>
      <c r="DM77" s="366"/>
      <c r="DN77" s="366"/>
      <c r="DO77" s="366"/>
      <c r="DP77" s="366"/>
      <c r="DQ77" s="366"/>
      <c r="DR77" s="366"/>
      <c r="DS77" s="366"/>
      <c r="DT77" s="366"/>
      <c r="DU77" s="366"/>
      <c r="DV77" s="366"/>
      <c r="DW77" s="366"/>
      <c r="DX77" s="366"/>
      <c r="DY77" s="366"/>
      <c r="DZ77" s="366"/>
      <c r="EA77" s="366"/>
      <c r="EB77" s="366"/>
      <c r="EC77" s="366"/>
      <c r="ED77" s="366"/>
      <c r="EE77" s="366"/>
      <c r="EF77" s="366"/>
      <c r="EG77" s="366"/>
      <c r="EH77" s="366"/>
      <c r="EI77" s="366"/>
      <c r="EJ77" s="366"/>
      <c r="EK77" s="366"/>
      <c r="EL77" s="366"/>
      <c r="EM77" s="366"/>
      <c r="EN77" s="366"/>
      <c r="EO77" s="366"/>
      <c r="EP77" s="366"/>
      <c r="EQ77" s="366"/>
      <c r="ER77" s="366"/>
      <c r="ES77" s="366"/>
      <c r="ET77" s="366"/>
      <c r="EU77" s="366"/>
      <c r="EV77" s="366"/>
      <c r="EW77" s="366"/>
      <c r="EX77" s="366"/>
      <c r="EY77" s="366"/>
      <c r="EZ77" s="366"/>
      <c r="FA77" s="366"/>
      <c r="FB77" s="366"/>
      <c r="FC77" s="366"/>
      <c r="FD77" s="366"/>
      <c r="FE77" s="366"/>
      <c r="FF77" s="366"/>
      <c r="FG77" s="366"/>
      <c r="FH77" s="366"/>
      <c r="FI77" s="366"/>
      <c r="FJ77" s="366"/>
      <c r="FK77" s="366"/>
      <c r="FL77" s="366"/>
      <c r="FM77" s="366"/>
      <c r="FN77" s="366"/>
      <c r="FO77" s="366"/>
      <c r="FP77" s="366"/>
      <c r="FQ77" s="366"/>
    </row>
    <row r="78" spans="1:173" s="413" customFormat="1" ht="24" customHeight="1">
      <c r="A78" s="868" t="s">
        <v>259</v>
      </c>
      <c r="B78" s="868"/>
      <c r="C78" s="869"/>
      <c r="D78" s="410">
        <f t="shared" si="5"/>
        <v>0</v>
      </c>
      <c r="E78" s="414">
        <v>0</v>
      </c>
      <c r="F78" s="414">
        <v>0</v>
      </c>
      <c r="G78" s="414">
        <v>0</v>
      </c>
      <c r="H78" s="414">
        <v>0</v>
      </c>
      <c r="I78" s="414">
        <v>0</v>
      </c>
      <c r="J78" s="411">
        <f t="shared" si="3"/>
        <v>0</v>
      </c>
      <c r="K78" s="414">
        <v>1</v>
      </c>
      <c r="L78" s="411">
        <v>0</v>
      </c>
      <c r="M78" s="411">
        <v>0</v>
      </c>
      <c r="N78" s="411">
        <v>0</v>
      </c>
      <c r="O78" s="411">
        <v>0</v>
      </c>
      <c r="P78" s="411">
        <v>0</v>
      </c>
      <c r="Q78" s="411">
        <v>0</v>
      </c>
      <c r="R78" s="411">
        <v>0</v>
      </c>
      <c r="S78" s="411">
        <v>0</v>
      </c>
      <c r="T78" s="411">
        <v>0</v>
      </c>
      <c r="U78" s="411">
        <v>0</v>
      </c>
      <c r="V78" s="411">
        <v>0</v>
      </c>
      <c r="W78" s="411">
        <v>0</v>
      </c>
      <c r="X78" s="411">
        <v>0</v>
      </c>
      <c r="Y78" s="411">
        <v>3</v>
      </c>
      <c r="Z78" s="411">
        <v>0</v>
      </c>
      <c r="AA78" s="411">
        <v>0</v>
      </c>
      <c r="AB78" s="411">
        <v>0</v>
      </c>
      <c r="AC78" s="411">
        <v>0</v>
      </c>
      <c r="AD78" s="411">
        <f t="shared" si="4"/>
        <v>0</v>
      </c>
      <c r="AE78" s="411">
        <v>0</v>
      </c>
      <c r="AF78" s="411">
        <v>0</v>
      </c>
      <c r="AG78" s="411">
        <v>0</v>
      </c>
      <c r="AH78" s="366"/>
      <c r="AI78" s="366"/>
      <c r="AJ78" s="366"/>
      <c r="AK78" s="366"/>
      <c r="AL78" s="366"/>
      <c r="AM78" s="366"/>
      <c r="AN78" s="366"/>
      <c r="AO78" s="366"/>
      <c r="AP78" s="366"/>
      <c r="AQ78" s="366"/>
      <c r="AR78" s="366"/>
      <c r="AS78" s="366"/>
      <c r="AT78" s="366"/>
      <c r="AU78" s="366"/>
      <c r="AV78" s="366"/>
      <c r="AW78" s="366"/>
      <c r="AX78" s="366"/>
      <c r="AY78" s="366"/>
      <c r="AZ78" s="366"/>
      <c r="BA78" s="366"/>
      <c r="BB78" s="366"/>
      <c r="BC78" s="366"/>
      <c r="BD78" s="366"/>
      <c r="BE78" s="366"/>
      <c r="BF78" s="366"/>
      <c r="BG78" s="366"/>
      <c r="BH78" s="366"/>
      <c r="BI78" s="366"/>
      <c r="BJ78" s="366"/>
      <c r="BK78" s="366"/>
      <c r="BL78" s="366"/>
      <c r="BM78" s="366"/>
      <c r="BN78" s="366"/>
      <c r="BO78" s="366"/>
      <c r="BP78" s="366"/>
      <c r="BQ78" s="366"/>
      <c r="BR78" s="366"/>
      <c r="BS78" s="366"/>
      <c r="BT78" s="366"/>
      <c r="BU78" s="366"/>
      <c r="BV78" s="366"/>
      <c r="BW78" s="366"/>
      <c r="BX78" s="366"/>
      <c r="BY78" s="366"/>
      <c r="BZ78" s="366"/>
      <c r="CA78" s="366"/>
      <c r="CB78" s="366"/>
      <c r="CC78" s="366"/>
      <c r="CD78" s="366"/>
      <c r="CE78" s="366"/>
      <c r="CF78" s="366"/>
      <c r="CG78" s="366"/>
      <c r="CH78" s="366"/>
      <c r="CI78" s="366"/>
      <c r="CJ78" s="366"/>
      <c r="CK78" s="366"/>
      <c r="CL78" s="366"/>
      <c r="CM78" s="366"/>
      <c r="CN78" s="366"/>
      <c r="CO78" s="366"/>
      <c r="CP78" s="366"/>
      <c r="CQ78" s="366"/>
      <c r="CR78" s="366"/>
      <c r="CS78" s="366"/>
      <c r="CT78" s="366"/>
      <c r="CU78" s="366"/>
      <c r="CV78" s="366"/>
      <c r="CW78" s="366"/>
      <c r="CX78" s="366"/>
      <c r="CY78" s="366"/>
      <c r="CZ78" s="366"/>
      <c r="DA78" s="366"/>
      <c r="DB78" s="366"/>
      <c r="DC78" s="366"/>
      <c r="DD78" s="366"/>
      <c r="DE78" s="366"/>
      <c r="DF78" s="366"/>
      <c r="DG78" s="366"/>
      <c r="DH78" s="366"/>
      <c r="DI78" s="366"/>
      <c r="DJ78" s="366"/>
      <c r="DK78" s="366"/>
      <c r="DL78" s="366"/>
      <c r="DM78" s="366"/>
      <c r="DN78" s="366"/>
      <c r="DO78" s="366"/>
      <c r="DP78" s="366"/>
      <c r="DQ78" s="366"/>
      <c r="DR78" s="366"/>
      <c r="DS78" s="366"/>
      <c r="DT78" s="366"/>
      <c r="DU78" s="366"/>
      <c r="DV78" s="366"/>
      <c r="DW78" s="366"/>
      <c r="DX78" s="366"/>
      <c r="DY78" s="366"/>
      <c r="DZ78" s="366"/>
      <c r="EA78" s="366"/>
      <c r="EB78" s="366"/>
      <c r="EC78" s="366"/>
      <c r="ED78" s="366"/>
      <c r="EE78" s="366"/>
      <c r="EF78" s="366"/>
      <c r="EG78" s="366"/>
      <c r="EH78" s="366"/>
      <c r="EI78" s="366"/>
      <c r="EJ78" s="366"/>
      <c r="EK78" s="366"/>
      <c r="EL78" s="366"/>
      <c r="EM78" s="366"/>
      <c r="EN78" s="366"/>
      <c r="EO78" s="366"/>
      <c r="EP78" s="366"/>
      <c r="EQ78" s="366"/>
      <c r="ER78" s="366"/>
      <c r="ES78" s="366"/>
      <c r="ET78" s="366"/>
      <c r="EU78" s="366"/>
      <c r="EV78" s="366"/>
      <c r="EW78" s="366"/>
      <c r="EX78" s="366"/>
      <c r="EY78" s="366"/>
      <c r="EZ78" s="366"/>
      <c r="FA78" s="366"/>
      <c r="FB78" s="366"/>
      <c r="FC78" s="366"/>
      <c r="FD78" s="366"/>
      <c r="FE78" s="366"/>
      <c r="FF78" s="366"/>
      <c r="FG78" s="366"/>
      <c r="FH78" s="366"/>
      <c r="FI78" s="366"/>
      <c r="FJ78" s="366"/>
      <c r="FK78" s="366"/>
      <c r="FL78" s="366"/>
      <c r="FM78" s="366"/>
      <c r="FN78" s="366"/>
      <c r="FO78" s="366"/>
      <c r="FP78" s="366"/>
      <c r="FQ78" s="366"/>
    </row>
    <row r="79" spans="1:173" s="413" customFormat="1" ht="24" customHeight="1">
      <c r="A79" s="868" t="s">
        <v>260</v>
      </c>
      <c r="B79" s="868"/>
      <c r="C79" s="869"/>
      <c r="D79" s="410">
        <f t="shared" si="5"/>
        <v>0</v>
      </c>
      <c r="E79" s="414">
        <v>0</v>
      </c>
      <c r="F79" s="414">
        <v>0</v>
      </c>
      <c r="G79" s="414">
        <v>0</v>
      </c>
      <c r="H79" s="414">
        <v>0</v>
      </c>
      <c r="I79" s="414">
        <v>0</v>
      </c>
      <c r="J79" s="411">
        <f t="shared" si="3"/>
        <v>0</v>
      </c>
      <c r="K79" s="414">
        <v>0</v>
      </c>
      <c r="L79" s="411">
        <v>0</v>
      </c>
      <c r="M79" s="411">
        <v>0</v>
      </c>
      <c r="N79" s="411">
        <v>0</v>
      </c>
      <c r="O79" s="411">
        <v>0</v>
      </c>
      <c r="P79" s="411">
        <v>0</v>
      </c>
      <c r="Q79" s="411">
        <v>0</v>
      </c>
      <c r="R79" s="411">
        <v>0</v>
      </c>
      <c r="S79" s="411">
        <v>0</v>
      </c>
      <c r="T79" s="411">
        <v>0</v>
      </c>
      <c r="U79" s="411">
        <v>0</v>
      </c>
      <c r="V79" s="411">
        <v>0</v>
      </c>
      <c r="W79" s="411">
        <v>0</v>
      </c>
      <c r="X79" s="411">
        <v>0</v>
      </c>
      <c r="Y79" s="411">
        <v>0</v>
      </c>
      <c r="Z79" s="411">
        <v>0</v>
      </c>
      <c r="AA79" s="411">
        <v>0</v>
      </c>
      <c r="AB79" s="411">
        <v>0</v>
      </c>
      <c r="AC79" s="411">
        <v>0</v>
      </c>
      <c r="AD79" s="411">
        <f t="shared" si="4"/>
        <v>0</v>
      </c>
      <c r="AE79" s="411">
        <v>0</v>
      </c>
      <c r="AF79" s="411">
        <v>0</v>
      </c>
      <c r="AG79" s="411">
        <v>0</v>
      </c>
      <c r="AH79" s="366"/>
      <c r="AI79" s="366"/>
      <c r="AJ79" s="366"/>
      <c r="AK79" s="366"/>
      <c r="AL79" s="366"/>
      <c r="AM79" s="366"/>
      <c r="AN79" s="366"/>
      <c r="AO79" s="366"/>
      <c r="AP79" s="366"/>
      <c r="AQ79" s="366"/>
      <c r="AR79" s="366"/>
      <c r="AS79" s="366"/>
      <c r="AT79" s="366"/>
      <c r="AU79" s="366"/>
      <c r="AV79" s="366"/>
      <c r="AW79" s="366"/>
      <c r="AX79" s="366"/>
      <c r="AY79" s="366"/>
      <c r="AZ79" s="366"/>
      <c r="BA79" s="366"/>
      <c r="BB79" s="366"/>
      <c r="BC79" s="366"/>
      <c r="BD79" s="366"/>
      <c r="BE79" s="366"/>
      <c r="BF79" s="366"/>
      <c r="BG79" s="366"/>
      <c r="BH79" s="366"/>
      <c r="BI79" s="366"/>
      <c r="BJ79" s="366"/>
      <c r="BK79" s="366"/>
      <c r="BL79" s="366"/>
      <c r="BM79" s="366"/>
      <c r="BN79" s="366"/>
      <c r="BO79" s="366"/>
      <c r="BP79" s="366"/>
      <c r="BQ79" s="366"/>
      <c r="BR79" s="366"/>
      <c r="BS79" s="366"/>
      <c r="BT79" s="366"/>
      <c r="BU79" s="366"/>
      <c r="BV79" s="366"/>
      <c r="BW79" s="366"/>
      <c r="BX79" s="366"/>
      <c r="BY79" s="366"/>
      <c r="BZ79" s="366"/>
      <c r="CA79" s="366"/>
      <c r="CB79" s="366"/>
      <c r="CC79" s="366"/>
      <c r="CD79" s="366"/>
      <c r="CE79" s="366"/>
      <c r="CF79" s="366"/>
      <c r="CG79" s="366"/>
      <c r="CH79" s="366"/>
      <c r="CI79" s="366"/>
      <c r="CJ79" s="366"/>
      <c r="CK79" s="366"/>
      <c r="CL79" s="366"/>
      <c r="CM79" s="366"/>
      <c r="CN79" s="366"/>
      <c r="CO79" s="366"/>
      <c r="CP79" s="366"/>
      <c r="CQ79" s="366"/>
      <c r="CR79" s="366"/>
      <c r="CS79" s="366"/>
      <c r="CT79" s="366"/>
      <c r="CU79" s="366"/>
      <c r="CV79" s="366"/>
      <c r="CW79" s="366"/>
      <c r="CX79" s="366"/>
      <c r="CY79" s="366"/>
      <c r="CZ79" s="366"/>
      <c r="DA79" s="366"/>
      <c r="DB79" s="366"/>
      <c r="DC79" s="366"/>
      <c r="DD79" s="366"/>
      <c r="DE79" s="366"/>
      <c r="DF79" s="366"/>
      <c r="DG79" s="366"/>
      <c r="DH79" s="366"/>
      <c r="DI79" s="366"/>
      <c r="DJ79" s="366"/>
      <c r="DK79" s="366"/>
      <c r="DL79" s="366"/>
      <c r="DM79" s="366"/>
      <c r="DN79" s="366"/>
      <c r="DO79" s="366"/>
      <c r="DP79" s="366"/>
      <c r="DQ79" s="366"/>
      <c r="DR79" s="366"/>
      <c r="DS79" s="366"/>
      <c r="DT79" s="366"/>
      <c r="DU79" s="366"/>
      <c r="DV79" s="366"/>
      <c r="DW79" s="366"/>
      <c r="DX79" s="366"/>
      <c r="DY79" s="366"/>
      <c r="DZ79" s="366"/>
      <c r="EA79" s="366"/>
      <c r="EB79" s="366"/>
      <c r="EC79" s="366"/>
      <c r="ED79" s="366"/>
      <c r="EE79" s="366"/>
      <c r="EF79" s="366"/>
      <c r="EG79" s="366"/>
      <c r="EH79" s="366"/>
      <c r="EI79" s="366"/>
      <c r="EJ79" s="366"/>
      <c r="EK79" s="366"/>
      <c r="EL79" s="366"/>
      <c r="EM79" s="366"/>
      <c r="EN79" s="366"/>
      <c r="EO79" s="366"/>
      <c r="EP79" s="366"/>
      <c r="EQ79" s="366"/>
      <c r="ER79" s="366"/>
      <c r="ES79" s="366"/>
      <c r="ET79" s="366"/>
      <c r="EU79" s="366"/>
      <c r="EV79" s="366"/>
      <c r="EW79" s="366"/>
      <c r="EX79" s="366"/>
      <c r="EY79" s="366"/>
      <c r="EZ79" s="366"/>
      <c r="FA79" s="366"/>
      <c r="FB79" s="366"/>
      <c r="FC79" s="366"/>
      <c r="FD79" s="366"/>
      <c r="FE79" s="366"/>
      <c r="FF79" s="366"/>
      <c r="FG79" s="366"/>
      <c r="FH79" s="366"/>
      <c r="FI79" s="366"/>
      <c r="FJ79" s="366"/>
      <c r="FK79" s="366"/>
      <c r="FL79" s="366"/>
      <c r="FM79" s="366"/>
      <c r="FN79" s="366"/>
      <c r="FO79" s="366"/>
      <c r="FP79" s="366"/>
      <c r="FQ79" s="366"/>
    </row>
    <row r="80" spans="1:173" s="413" customFormat="1" ht="24" customHeight="1">
      <c r="A80" s="868" t="s">
        <v>123</v>
      </c>
      <c r="B80" s="868"/>
      <c r="C80" s="869"/>
      <c r="D80" s="410">
        <f t="shared" si="5"/>
        <v>0</v>
      </c>
      <c r="E80" s="414">
        <v>0</v>
      </c>
      <c r="F80" s="414">
        <v>0</v>
      </c>
      <c r="G80" s="414">
        <v>0</v>
      </c>
      <c r="H80" s="414">
        <v>0</v>
      </c>
      <c r="I80" s="415">
        <v>0</v>
      </c>
      <c r="J80" s="411">
        <f t="shared" si="3"/>
        <v>0</v>
      </c>
      <c r="K80" s="414">
        <v>0</v>
      </c>
      <c r="L80" s="411">
        <v>0</v>
      </c>
      <c r="M80" s="411">
        <v>0</v>
      </c>
      <c r="N80" s="411">
        <v>0</v>
      </c>
      <c r="O80" s="411">
        <v>0</v>
      </c>
      <c r="P80" s="411">
        <v>0</v>
      </c>
      <c r="Q80" s="411">
        <v>0</v>
      </c>
      <c r="R80" s="411">
        <v>0</v>
      </c>
      <c r="S80" s="411">
        <v>0</v>
      </c>
      <c r="T80" s="411">
        <v>0</v>
      </c>
      <c r="U80" s="411">
        <v>0</v>
      </c>
      <c r="V80" s="411">
        <v>0</v>
      </c>
      <c r="W80" s="411">
        <v>0</v>
      </c>
      <c r="X80" s="411">
        <v>0</v>
      </c>
      <c r="Y80" s="411">
        <v>0</v>
      </c>
      <c r="Z80" s="411">
        <v>0</v>
      </c>
      <c r="AA80" s="411">
        <v>0</v>
      </c>
      <c r="AB80" s="411">
        <v>0</v>
      </c>
      <c r="AC80" s="411">
        <v>0</v>
      </c>
      <c r="AD80" s="411">
        <f t="shared" si="4"/>
        <v>0</v>
      </c>
      <c r="AE80" s="411">
        <v>0</v>
      </c>
      <c r="AF80" s="411">
        <v>0</v>
      </c>
      <c r="AG80" s="411">
        <v>0</v>
      </c>
      <c r="AH80" s="366"/>
      <c r="AI80" s="366"/>
      <c r="AJ80" s="366"/>
      <c r="AK80" s="366"/>
      <c r="AL80" s="366"/>
      <c r="AM80" s="366"/>
      <c r="AN80" s="366"/>
      <c r="AO80" s="366"/>
      <c r="AP80" s="366"/>
      <c r="AQ80" s="366"/>
      <c r="AR80" s="366"/>
      <c r="AS80" s="366"/>
      <c r="AT80" s="366"/>
      <c r="AU80" s="366"/>
      <c r="AV80" s="366"/>
      <c r="AW80" s="366"/>
      <c r="AX80" s="366"/>
      <c r="AY80" s="366"/>
      <c r="AZ80" s="366"/>
      <c r="BA80" s="366"/>
      <c r="BB80" s="366"/>
      <c r="BC80" s="366"/>
      <c r="BD80" s="366"/>
      <c r="BE80" s="366"/>
      <c r="BF80" s="366"/>
      <c r="BG80" s="366"/>
      <c r="BH80" s="366"/>
      <c r="BI80" s="366"/>
      <c r="BJ80" s="366"/>
      <c r="BK80" s="366"/>
      <c r="BL80" s="366"/>
      <c r="BM80" s="366"/>
      <c r="BN80" s="366"/>
      <c r="BO80" s="366"/>
      <c r="BP80" s="366"/>
      <c r="BQ80" s="366"/>
      <c r="BR80" s="366"/>
      <c r="BS80" s="366"/>
      <c r="BT80" s="366"/>
      <c r="BU80" s="366"/>
      <c r="BV80" s="366"/>
      <c r="BW80" s="366"/>
      <c r="BX80" s="366"/>
      <c r="BY80" s="366"/>
      <c r="BZ80" s="366"/>
      <c r="CA80" s="366"/>
      <c r="CB80" s="366"/>
      <c r="CC80" s="366"/>
      <c r="CD80" s="366"/>
      <c r="CE80" s="366"/>
      <c r="CF80" s="366"/>
      <c r="CG80" s="366"/>
      <c r="CH80" s="366"/>
      <c r="CI80" s="366"/>
      <c r="CJ80" s="366"/>
      <c r="CK80" s="366"/>
      <c r="CL80" s="366"/>
      <c r="CM80" s="366"/>
      <c r="CN80" s="366"/>
      <c r="CO80" s="366"/>
      <c r="CP80" s="366"/>
      <c r="CQ80" s="366"/>
      <c r="CR80" s="366"/>
      <c r="CS80" s="366"/>
      <c r="CT80" s="366"/>
      <c r="CU80" s="366"/>
      <c r="CV80" s="366"/>
      <c r="CW80" s="366"/>
      <c r="CX80" s="366"/>
      <c r="CY80" s="366"/>
      <c r="CZ80" s="366"/>
      <c r="DA80" s="366"/>
      <c r="DB80" s="366"/>
      <c r="DC80" s="366"/>
      <c r="DD80" s="366"/>
      <c r="DE80" s="366"/>
      <c r="DF80" s="366"/>
      <c r="DG80" s="366"/>
      <c r="DH80" s="366"/>
      <c r="DI80" s="366"/>
      <c r="DJ80" s="366"/>
      <c r="DK80" s="366"/>
      <c r="DL80" s="366"/>
      <c r="DM80" s="366"/>
      <c r="DN80" s="366"/>
      <c r="DO80" s="366"/>
      <c r="DP80" s="366"/>
      <c r="DQ80" s="366"/>
      <c r="DR80" s="366"/>
      <c r="DS80" s="366"/>
      <c r="DT80" s="366"/>
      <c r="DU80" s="366"/>
      <c r="DV80" s="366"/>
      <c r="DW80" s="366"/>
      <c r="DX80" s="366"/>
      <c r="DY80" s="366"/>
      <c r="DZ80" s="366"/>
      <c r="EA80" s="366"/>
      <c r="EB80" s="366"/>
      <c r="EC80" s="366"/>
      <c r="ED80" s="366"/>
      <c r="EE80" s="366"/>
      <c r="EF80" s="366"/>
      <c r="EG80" s="366"/>
      <c r="EH80" s="366"/>
      <c r="EI80" s="366"/>
      <c r="EJ80" s="366"/>
      <c r="EK80" s="366"/>
      <c r="EL80" s="366"/>
      <c r="EM80" s="366"/>
      <c r="EN80" s="366"/>
      <c r="EO80" s="366"/>
      <c r="EP80" s="366"/>
      <c r="EQ80" s="366"/>
      <c r="ER80" s="366"/>
      <c r="ES80" s="366"/>
      <c r="ET80" s="366"/>
      <c r="EU80" s="366"/>
      <c r="EV80" s="366"/>
      <c r="EW80" s="366"/>
      <c r="EX80" s="366"/>
      <c r="EY80" s="366"/>
      <c r="EZ80" s="366"/>
      <c r="FA80" s="366"/>
      <c r="FB80" s="366"/>
      <c r="FC80" s="366"/>
      <c r="FD80" s="366"/>
      <c r="FE80" s="366"/>
      <c r="FF80" s="366"/>
      <c r="FG80" s="366"/>
      <c r="FH80" s="366"/>
      <c r="FI80" s="366"/>
      <c r="FJ80" s="366"/>
      <c r="FK80" s="366"/>
      <c r="FL80" s="366"/>
      <c r="FM80" s="366"/>
      <c r="FN80" s="366"/>
      <c r="FO80" s="366"/>
      <c r="FP80" s="366"/>
      <c r="FQ80" s="366"/>
    </row>
    <row r="81" spans="1:173" s="413" customFormat="1" ht="24" customHeight="1">
      <c r="A81" s="868" t="s">
        <v>262</v>
      </c>
      <c r="B81" s="868"/>
      <c r="C81" s="869"/>
      <c r="D81" s="410">
        <f t="shared" si="5"/>
        <v>0</v>
      </c>
      <c r="E81" s="414">
        <v>0</v>
      </c>
      <c r="F81" s="414">
        <v>0</v>
      </c>
      <c r="G81" s="414">
        <v>0</v>
      </c>
      <c r="H81" s="414">
        <v>0</v>
      </c>
      <c r="I81" s="416">
        <v>0</v>
      </c>
      <c r="J81" s="411">
        <f t="shared" si="3"/>
        <v>0</v>
      </c>
      <c r="K81" s="414">
        <v>0</v>
      </c>
      <c r="L81" s="414">
        <v>0</v>
      </c>
      <c r="M81" s="414">
        <v>0</v>
      </c>
      <c r="N81" s="414">
        <v>0</v>
      </c>
      <c r="O81" s="414">
        <v>0</v>
      </c>
      <c r="P81" s="414">
        <v>0</v>
      </c>
      <c r="Q81" s="414">
        <v>0</v>
      </c>
      <c r="R81" s="414">
        <v>0</v>
      </c>
      <c r="S81" s="414">
        <v>0</v>
      </c>
      <c r="T81" s="414">
        <v>0</v>
      </c>
      <c r="U81" s="414">
        <v>0</v>
      </c>
      <c r="V81" s="414">
        <v>0</v>
      </c>
      <c r="W81" s="414">
        <v>0</v>
      </c>
      <c r="X81" s="414">
        <v>0</v>
      </c>
      <c r="Y81" s="414">
        <v>0</v>
      </c>
      <c r="Z81" s="414">
        <v>0</v>
      </c>
      <c r="AA81" s="414">
        <v>0</v>
      </c>
      <c r="AB81" s="414">
        <v>0</v>
      </c>
      <c r="AC81" s="414">
        <v>0</v>
      </c>
      <c r="AD81" s="411">
        <f t="shared" si="4"/>
        <v>0</v>
      </c>
      <c r="AE81" s="414">
        <v>0</v>
      </c>
      <c r="AF81" s="414">
        <v>0</v>
      </c>
      <c r="AG81" s="414">
        <v>0</v>
      </c>
      <c r="AH81" s="366"/>
      <c r="AI81" s="366"/>
      <c r="AJ81" s="366"/>
      <c r="AK81" s="366"/>
      <c r="AL81" s="366"/>
      <c r="AM81" s="366"/>
      <c r="AN81" s="366"/>
      <c r="AO81" s="366"/>
      <c r="AP81" s="366"/>
      <c r="AQ81" s="366"/>
      <c r="AR81" s="366"/>
      <c r="AS81" s="366"/>
      <c r="AT81" s="366"/>
      <c r="AU81" s="366"/>
      <c r="AV81" s="366"/>
      <c r="AW81" s="366"/>
      <c r="AX81" s="366"/>
      <c r="AY81" s="366"/>
      <c r="AZ81" s="366"/>
      <c r="BA81" s="366"/>
      <c r="BB81" s="366"/>
      <c r="BC81" s="366"/>
      <c r="BD81" s="366"/>
      <c r="BE81" s="366"/>
      <c r="BF81" s="366"/>
      <c r="BG81" s="366"/>
      <c r="BH81" s="366"/>
      <c r="BI81" s="366"/>
      <c r="BJ81" s="366"/>
      <c r="BK81" s="366"/>
      <c r="BL81" s="366"/>
      <c r="BM81" s="366"/>
      <c r="BN81" s="366"/>
      <c r="BO81" s="366"/>
      <c r="BP81" s="366"/>
      <c r="BQ81" s="366"/>
      <c r="BR81" s="366"/>
      <c r="BS81" s="366"/>
      <c r="BT81" s="366"/>
      <c r="BU81" s="366"/>
      <c r="BV81" s="366"/>
      <c r="BW81" s="366"/>
      <c r="BX81" s="366"/>
      <c r="BY81" s="366"/>
      <c r="BZ81" s="366"/>
      <c r="CA81" s="366"/>
      <c r="CB81" s="366"/>
      <c r="CC81" s="366"/>
      <c r="CD81" s="366"/>
      <c r="CE81" s="366"/>
      <c r="CF81" s="366"/>
      <c r="CG81" s="366"/>
      <c r="CH81" s="366"/>
      <c r="CI81" s="366"/>
      <c r="CJ81" s="366"/>
      <c r="CK81" s="366"/>
      <c r="CL81" s="366"/>
      <c r="CM81" s="366"/>
      <c r="CN81" s="366"/>
      <c r="CO81" s="366"/>
      <c r="CP81" s="366"/>
      <c r="CQ81" s="366"/>
      <c r="CR81" s="366"/>
      <c r="CS81" s="366"/>
      <c r="CT81" s="366"/>
      <c r="CU81" s="366"/>
      <c r="CV81" s="366"/>
      <c r="CW81" s="366"/>
      <c r="CX81" s="366"/>
      <c r="CY81" s="366"/>
      <c r="CZ81" s="366"/>
      <c r="DA81" s="366"/>
      <c r="DB81" s="366"/>
      <c r="DC81" s="366"/>
      <c r="DD81" s="366"/>
      <c r="DE81" s="366"/>
      <c r="DF81" s="366"/>
      <c r="DG81" s="366"/>
      <c r="DH81" s="366"/>
      <c r="DI81" s="366"/>
      <c r="DJ81" s="366"/>
      <c r="DK81" s="366"/>
      <c r="DL81" s="366"/>
      <c r="DM81" s="366"/>
      <c r="DN81" s="366"/>
      <c r="DO81" s="366"/>
      <c r="DP81" s="366"/>
      <c r="DQ81" s="366"/>
      <c r="DR81" s="366"/>
      <c r="DS81" s="366"/>
      <c r="DT81" s="366"/>
      <c r="DU81" s="366"/>
      <c r="DV81" s="366"/>
      <c r="DW81" s="366"/>
      <c r="DX81" s="366"/>
      <c r="DY81" s="366"/>
      <c r="DZ81" s="366"/>
      <c r="EA81" s="366"/>
      <c r="EB81" s="366"/>
      <c r="EC81" s="366"/>
      <c r="ED81" s="366"/>
      <c r="EE81" s="366"/>
      <c r="EF81" s="366"/>
      <c r="EG81" s="366"/>
      <c r="EH81" s="366"/>
      <c r="EI81" s="366"/>
      <c r="EJ81" s="366"/>
      <c r="EK81" s="366"/>
      <c r="EL81" s="366"/>
      <c r="EM81" s="366"/>
      <c r="EN81" s="366"/>
      <c r="EO81" s="366"/>
      <c r="EP81" s="366"/>
      <c r="EQ81" s="366"/>
      <c r="ER81" s="366"/>
      <c r="ES81" s="366"/>
      <c r="ET81" s="366"/>
      <c r="EU81" s="366"/>
      <c r="EV81" s="366"/>
      <c r="EW81" s="366"/>
      <c r="EX81" s="366"/>
      <c r="EY81" s="366"/>
      <c r="EZ81" s="366"/>
      <c r="FA81" s="366"/>
      <c r="FB81" s="366"/>
      <c r="FC81" s="366"/>
      <c r="FD81" s="366"/>
      <c r="FE81" s="366"/>
      <c r="FF81" s="366"/>
      <c r="FG81" s="366"/>
      <c r="FH81" s="366"/>
      <c r="FI81" s="366"/>
      <c r="FJ81" s="366"/>
      <c r="FK81" s="366"/>
      <c r="FL81" s="366"/>
      <c r="FM81" s="366"/>
      <c r="FN81" s="366"/>
      <c r="FO81" s="366"/>
      <c r="FP81" s="366"/>
      <c r="FQ81" s="366"/>
    </row>
    <row r="82" spans="1:173" s="413" customFormat="1" ht="24" customHeight="1" thickBot="1">
      <c r="A82" s="870" t="s">
        <v>263</v>
      </c>
      <c r="B82" s="870"/>
      <c r="C82" s="871"/>
      <c r="D82" s="380">
        <f t="shared" si="5"/>
        <v>0</v>
      </c>
      <c r="E82" s="417">
        <v>0</v>
      </c>
      <c r="F82" s="417">
        <v>0</v>
      </c>
      <c r="G82" s="417">
        <v>0</v>
      </c>
      <c r="H82" s="418">
        <v>0</v>
      </c>
      <c r="I82" s="419">
        <v>0</v>
      </c>
      <c r="J82" s="417">
        <f t="shared" si="3"/>
        <v>0</v>
      </c>
      <c r="K82" s="417">
        <v>0</v>
      </c>
      <c r="L82" s="417">
        <v>0</v>
      </c>
      <c r="M82" s="417">
        <v>0</v>
      </c>
      <c r="N82" s="417">
        <v>0</v>
      </c>
      <c r="O82" s="417">
        <v>0</v>
      </c>
      <c r="P82" s="417">
        <v>0</v>
      </c>
      <c r="Q82" s="417">
        <v>0</v>
      </c>
      <c r="R82" s="417">
        <v>0</v>
      </c>
      <c r="S82" s="417">
        <v>0</v>
      </c>
      <c r="T82" s="417">
        <v>0</v>
      </c>
      <c r="U82" s="417">
        <v>0</v>
      </c>
      <c r="V82" s="417">
        <v>0</v>
      </c>
      <c r="W82" s="417">
        <v>0</v>
      </c>
      <c r="X82" s="417">
        <v>0</v>
      </c>
      <c r="Y82" s="417">
        <v>0</v>
      </c>
      <c r="Z82" s="417">
        <v>0</v>
      </c>
      <c r="AA82" s="417">
        <v>0</v>
      </c>
      <c r="AB82" s="417">
        <v>0</v>
      </c>
      <c r="AC82" s="417">
        <v>0</v>
      </c>
      <c r="AD82" s="417">
        <f t="shared" si="4"/>
        <v>0</v>
      </c>
      <c r="AE82" s="417">
        <v>0</v>
      </c>
      <c r="AF82" s="417">
        <v>0</v>
      </c>
      <c r="AG82" s="417">
        <v>0</v>
      </c>
      <c r="AH82" s="366"/>
      <c r="AI82" s="366"/>
      <c r="AJ82" s="366"/>
      <c r="AK82" s="366"/>
      <c r="AL82" s="366"/>
      <c r="AM82" s="366"/>
      <c r="AN82" s="366"/>
      <c r="AO82" s="366"/>
      <c r="AP82" s="366"/>
      <c r="AQ82" s="366"/>
      <c r="AR82" s="366"/>
      <c r="AS82" s="366"/>
      <c r="AT82" s="366"/>
      <c r="AU82" s="366"/>
      <c r="AV82" s="366"/>
      <c r="AW82" s="366"/>
      <c r="AX82" s="366"/>
      <c r="AY82" s="366"/>
      <c r="AZ82" s="366"/>
      <c r="BA82" s="366"/>
      <c r="BB82" s="366"/>
      <c r="BC82" s="366"/>
      <c r="BD82" s="366"/>
      <c r="BE82" s="366"/>
      <c r="BF82" s="366"/>
      <c r="BG82" s="366"/>
      <c r="BH82" s="366"/>
      <c r="BI82" s="366"/>
      <c r="BJ82" s="366"/>
      <c r="BK82" s="366"/>
      <c r="BL82" s="366"/>
      <c r="BM82" s="366"/>
      <c r="BN82" s="366"/>
      <c r="BO82" s="366"/>
      <c r="BP82" s="366"/>
      <c r="BQ82" s="366"/>
      <c r="BR82" s="366"/>
      <c r="BS82" s="366"/>
      <c r="BT82" s="366"/>
      <c r="BU82" s="366"/>
      <c r="BV82" s="366"/>
      <c r="BW82" s="366"/>
      <c r="BX82" s="366"/>
      <c r="BY82" s="366"/>
      <c r="BZ82" s="366"/>
      <c r="CA82" s="366"/>
      <c r="CB82" s="366"/>
      <c r="CC82" s="366"/>
      <c r="CD82" s="366"/>
      <c r="CE82" s="366"/>
      <c r="CF82" s="366"/>
      <c r="CG82" s="366"/>
      <c r="CH82" s="366"/>
      <c r="CI82" s="366"/>
      <c r="CJ82" s="366"/>
      <c r="CK82" s="366"/>
      <c r="CL82" s="366"/>
      <c r="CM82" s="366"/>
      <c r="CN82" s="366"/>
      <c r="CO82" s="366"/>
      <c r="CP82" s="366"/>
      <c r="CQ82" s="366"/>
      <c r="CR82" s="366"/>
      <c r="CS82" s="366"/>
      <c r="CT82" s="366"/>
      <c r="CU82" s="366"/>
      <c r="CV82" s="366"/>
      <c r="CW82" s="366"/>
      <c r="CX82" s="366"/>
      <c r="CY82" s="366"/>
      <c r="CZ82" s="366"/>
      <c r="DA82" s="366"/>
      <c r="DB82" s="366"/>
      <c r="DC82" s="366"/>
      <c r="DD82" s="366"/>
      <c r="DE82" s="366"/>
      <c r="DF82" s="366"/>
      <c r="DG82" s="366"/>
      <c r="DH82" s="366"/>
      <c r="DI82" s="366"/>
      <c r="DJ82" s="366"/>
      <c r="DK82" s="366"/>
      <c r="DL82" s="366"/>
      <c r="DM82" s="366"/>
      <c r="DN82" s="366"/>
      <c r="DO82" s="366"/>
      <c r="DP82" s="366"/>
      <c r="DQ82" s="366"/>
      <c r="DR82" s="366"/>
      <c r="DS82" s="366"/>
      <c r="DT82" s="366"/>
      <c r="DU82" s="366"/>
      <c r="DV82" s="366"/>
      <c r="DW82" s="366"/>
      <c r="DX82" s="366"/>
      <c r="DY82" s="366"/>
      <c r="DZ82" s="366"/>
      <c r="EA82" s="366"/>
      <c r="EB82" s="366"/>
      <c r="EC82" s="366"/>
      <c r="ED82" s="366"/>
      <c r="EE82" s="366"/>
      <c r="EF82" s="366"/>
      <c r="EG82" s="366"/>
      <c r="EH82" s="366"/>
      <c r="EI82" s="366"/>
      <c r="EJ82" s="366"/>
      <c r="EK82" s="366"/>
      <c r="EL82" s="366"/>
      <c r="EM82" s="366"/>
      <c r="EN82" s="366"/>
      <c r="EO82" s="366"/>
      <c r="EP82" s="366"/>
      <c r="EQ82" s="366"/>
      <c r="ER82" s="366"/>
      <c r="ES82" s="366"/>
      <c r="ET82" s="366"/>
      <c r="EU82" s="366"/>
      <c r="EV82" s="366"/>
      <c r="EW82" s="366"/>
      <c r="EX82" s="366"/>
      <c r="EY82" s="366"/>
      <c r="EZ82" s="366"/>
      <c r="FA82" s="366"/>
      <c r="FB82" s="366"/>
      <c r="FC82" s="366"/>
      <c r="FD82" s="366"/>
      <c r="FE82" s="366"/>
      <c r="FF82" s="366"/>
      <c r="FG82" s="366"/>
      <c r="FH82" s="366"/>
      <c r="FI82" s="366"/>
      <c r="FJ82" s="366"/>
      <c r="FK82" s="366"/>
      <c r="FL82" s="366"/>
      <c r="FM82" s="366"/>
      <c r="FN82" s="366"/>
      <c r="FO82" s="366"/>
      <c r="FP82" s="366"/>
      <c r="FQ82" s="366"/>
    </row>
    <row r="83" spans="1:171" s="413" customFormat="1" ht="16.5">
      <c r="A83" s="420"/>
      <c r="B83" s="420"/>
      <c r="C83" s="420"/>
      <c r="AB83" s="421"/>
      <c r="AC83" s="421"/>
      <c r="AD83" s="384"/>
      <c r="AE83" s="384"/>
      <c r="AF83" s="384"/>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6"/>
      <c r="DE83" s="366"/>
      <c r="DF83" s="366"/>
      <c r="DG83" s="366"/>
      <c r="DH83" s="366"/>
      <c r="DI83" s="366"/>
      <c r="DJ83" s="366"/>
      <c r="DK83" s="366"/>
      <c r="DL83" s="366"/>
      <c r="DM83" s="366"/>
      <c r="DN83" s="366"/>
      <c r="DO83" s="366"/>
      <c r="DP83" s="366"/>
      <c r="DQ83" s="366"/>
      <c r="DR83" s="366"/>
      <c r="DS83" s="366"/>
      <c r="DT83" s="366"/>
      <c r="DU83" s="366"/>
      <c r="DV83" s="366"/>
      <c r="DW83" s="366"/>
      <c r="DX83" s="366"/>
      <c r="DY83" s="366"/>
      <c r="DZ83" s="366"/>
      <c r="EA83" s="366"/>
      <c r="EB83" s="366"/>
      <c r="EC83" s="366"/>
      <c r="ED83" s="366"/>
      <c r="EE83" s="366"/>
      <c r="EF83" s="366"/>
      <c r="EG83" s="366"/>
      <c r="EH83" s="366"/>
      <c r="EI83" s="366"/>
      <c r="EJ83" s="366"/>
      <c r="EK83" s="366"/>
      <c r="EL83" s="366"/>
      <c r="EM83" s="366"/>
      <c r="EN83" s="366"/>
      <c r="EO83" s="366"/>
      <c r="EP83" s="366"/>
      <c r="EQ83" s="366"/>
      <c r="ER83" s="366"/>
      <c r="ES83" s="366"/>
      <c r="ET83" s="366"/>
      <c r="EU83" s="366"/>
      <c r="EV83" s="366"/>
      <c r="EW83" s="366"/>
      <c r="EX83" s="366"/>
      <c r="EY83" s="366"/>
      <c r="EZ83" s="366"/>
      <c r="FA83" s="366"/>
      <c r="FB83" s="366"/>
      <c r="FC83" s="366"/>
      <c r="FD83" s="366"/>
      <c r="FE83" s="366"/>
      <c r="FF83" s="366"/>
      <c r="FG83" s="366"/>
      <c r="FH83" s="366"/>
      <c r="FI83" s="366"/>
      <c r="FJ83" s="366"/>
      <c r="FK83" s="366"/>
      <c r="FL83" s="366"/>
      <c r="FM83" s="366"/>
      <c r="FN83" s="366"/>
      <c r="FO83" s="366"/>
    </row>
    <row r="84" spans="1:171" s="413" customFormat="1" ht="17.25" thickBot="1">
      <c r="A84" s="420"/>
      <c r="B84" s="420"/>
      <c r="C84" s="420"/>
      <c r="AB84" s="421"/>
      <c r="AC84" s="421"/>
      <c r="AD84" s="384"/>
      <c r="AE84" s="384"/>
      <c r="AF84" s="384"/>
      <c r="AG84" s="366"/>
      <c r="AH84" s="366"/>
      <c r="AI84" s="366"/>
      <c r="AJ84" s="366"/>
      <c r="AK84" s="366"/>
      <c r="AL84" s="366"/>
      <c r="AM84" s="366"/>
      <c r="AN84" s="366"/>
      <c r="AO84" s="366"/>
      <c r="AP84" s="366"/>
      <c r="AQ84" s="366"/>
      <c r="AR84" s="366"/>
      <c r="AS84" s="366"/>
      <c r="AT84" s="366"/>
      <c r="AU84" s="366"/>
      <c r="AV84" s="366"/>
      <c r="AW84" s="366"/>
      <c r="AX84" s="366"/>
      <c r="AY84" s="366"/>
      <c r="AZ84" s="366"/>
      <c r="BA84" s="366"/>
      <c r="BB84" s="366"/>
      <c r="BC84" s="366"/>
      <c r="BD84" s="366"/>
      <c r="BE84" s="366"/>
      <c r="BF84" s="366"/>
      <c r="BG84" s="366"/>
      <c r="BH84" s="366"/>
      <c r="BI84" s="366"/>
      <c r="BJ84" s="366"/>
      <c r="BK84" s="366"/>
      <c r="BL84" s="366"/>
      <c r="BM84" s="366"/>
      <c r="BN84" s="366"/>
      <c r="BO84" s="366"/>
      <c r="BP84" s="366"/>
      <c r="BQ84" s="366"/>
      <c r="BR84" s="366"/>
      <c r="BS84" s="366"/>
      <c r="BT84" s="366"/>
      <c r="BU84" s="366"/>
      <c r="BV84" s="366"/>
      <c r="BW84" s="366"/>
      <c r="BX84" s="366"/>
      <c r="BY84" s="366"/>
      <c r="BZ84" s="366"/>
      <c r="CA84" s="366"/>
      <c r="CB84" s="366"/>
      <c r="CC84" s="366"/>
      <c r="CD84" s="366"/>
      <c r="CE84" s="366"/>
      <c r="CF84" s="366"/>
      <c r="CG84" s="366"/>
      <c r="CH84" s="366"/>
      <c r="CI84" s="366"/>
      <c r="CJ84" s="366"/>
      <c r="CK84" s="366"/>
      <c r="CL84" s="366"/>
      <c r="CM84" s="366"/>
      <c r="CN84" s="366"/>
      <c r="CO84" s="366"/>
      <c r="CP84" s="366"/>
      <c r="CQ84" s="366"/>
      <c r="CR84" s="366"/>
      <c r="CS84" s="366"/>
      <c r="CT84" s="366"/>
      <c r="CU84" s="366"/>
      <c r="CV84" s="366"/>
      <c r="CW84" s="366"/>
      <c r="CX84" s="366"/>
      <c r="CY84" s="366"/>
      <c r="CZ84" s="366"/>
      <c r="DA84" s="366"/>
      <c r="DB84" s="366"/>
      <c r="DC84" s="366"/>
      <c r="DD84" s="366"/>
      <c r="DE84" s="366"/>
      <c r="DF84" s="366"/>
      <c r="DG84" s="366"/>
      <c r="DH84" s="366"/>
      <c r="DI84" s="366"/>
      <c r="DJ84" s="366"/>
      <c r="DK84" s="366"/>
      <c r="DL84" s="366"/>
      <c r="DM84" s="366"/>
      <c r="DN84" s="366"/>
      <c r="DO84" s="366"/>
      <c r="DP84" s="366"/>
      <c r="DQ84" s="366"/>
      <c r="DR84" s="366"/>
      <c r="DS84" s="366"/>
      <c r="DT84" s="366"/>
      <c r="DU84" s="366"/>
      <c r="DV84" s="366"/>
      <c r="DW84" s="366"/>
      <c r="DX84" s="366"/>
      <c r="DY84" s="366"/>
      <c r="DZ84" s="366"/>
      <c r="EA84" s="366"/>
      <c r="EB84" s="366"/>
      <c r="EC84" s="366"/>
      <c r="ED84" s="366"/>
      <c r="EE84" s="366"/>
      <c r="EF84" s="366"/>
      <c r="EG84" s="366"/>
      <c r="EH84" s="366"/>
      <c r="EI84" s="366"/>
      <c r="EJ84" s="366"/>
      <c r="EK84" s="366"/>
      <c r="EL84" s="366"/>
      <c r="EM84" s="366"/>
      <c r="EN84" s="366"/>
      <c r="EO84" s="366"/>
      <c r="EP84" s="366"/>
      <c r="EQ84" s="366"/>
      <c r="ER84" s="366"/>
      <c r="ES84" s="366"/>
      <c r="ET84" s="366"/>
      <c r="EU84" s="366"/>
      <c r="EV84" s="366"/>
      <c r="EW84" s="366"/>
      <c r="EX84" s="366"/>
      <c r="EY84" s="366"/>
      <c r="EZ84" s="366"/>
      <c r="FA84" s="366"/>
      <c r="FB84" s="366"/>
      <c r="FC84" s="366"/>
      <c r="FD84" s="366"/>
      <c r="FE84" s="366"/>
      <c r="FF84" s="366"/>
      <c r="FG84" s="366"/>
      <c r="FH84" s="366"/>
      <c r="FI84" s="366"/>
      <c r="FJ84" s="366"/>
      <c r="FK84" s="366"/>
      <c r="FL84" s="366"/>
      <c r="FM84" s="366"/>
      <c r="FN84" s="366"/>
      <c r="FO84" s="366"/>
    </row>
    <row r="85" spans="1:171" s="384" customFormat="1" ht="29.25" customHeight="1">
      <c r="A85" s="404"/>
      <c r="B85" s="404"/>
      <c r="C85" s="404"/>
      <c r="D85" s="755" t="s">
        <v>356</v>
      </c>
      <c r="E85" s="756"/>
      <c r="F85" s="756"/>
      <c r="G85" s="756"/>
      <c r="H85" s="756"/>
      <c r="I85" s="756"/>
      <c r="J85" s="756"/>
      <c r="K85" s="756"/>
      <c r="L85" s="756"/>
      <c r="M85" s="756"/>
      <c r="N85" s="756"/>
      <c r="O85" s="756"/>
      <c r="P85" s="756"/>
      <c r="Q85" s="756"/>
      <c r="R85" s="756"/>
      <c r="S85" s="756"/>
      <c r="T85" s="756"/>
      <c r="U85" s="756"/>
      <c r="V85" s="756"/>
      <c r="W85" s="756"/>
      <c r="X85" s="756"/>
      <c r="Y85" s="756"/>
      <c r="Z85" s="756"/>
      <c r="AA85" s="756"/>
      <c r="AB85" s="756"/>
      <c r="AC85" s="757"/>
      <c r="AD85" s="874" t="s">
        <v>357</v>
      </c>
      <c r="AE85" s="875"/>
      <c r="AF85" s="875"/>
      <c r="AG85" s="876"/>
      <c r="AH85" s="366"/>
      <c r="AI85" s="366"/>
      <c r="AJ85" s="366"/>
      <c r="AK85" s="366"/>
      <c r="AL85" s="366"/>
      <c r="AM85" s="366"/>
      <c r="AN85" s="366"/>
      <c r="AO85" s="366"/>
      <c r="AP85" s="366"/>
      <c r="AQ85" s="366"/>
      <c r="AR85" s="366"/>
      <c r="AS85" s="366"/>
      <c r="AT85" s="366"/>
      <c r="AU85" s="366"/>
      <c r="AV85" s="366"/>
      <c r="AW85" s="366"/>
      <c r="AX85" s="366"/>
      <c r="AY85" s="366"/>
      <c r="AZ85" s="366"/>
      <c r="BA85" s="366"/>
      <c r="BB85" s="366"/>
      <c r="BC85" s="366"/>
      <c r="BD85" s="366"/>
      <c r="BE85" s="366"/>
      <c r="BF85" s="366"/>
      <c r="BG85" s="366"/>
      <c r="BH85" s="366"/>
      <c r="BI85" s="366"/>
      <c r="BJ85" s="366"/>
      <c r="BK85" s="366"/>
      <c r="BL85" s="366"/>
      <c r="BM85" s="366"/>
      <c r="BN85" s="366"/>
      <c r="BO85" s="366"/>
      <c r="BP85" s="366"/>
      <c r="BQ85" s="366"/>
      <c r="BR85" s="366"/>
      <c r="BS85" s="366"/>
      <c r="BT85" s="366"/>
      <c r="BU85" s="366"/>
      <c r="BV85" s="366"/>
      <c r="BW85" s="366"/>
      <c r="BX85" s="366"/>
      <c r="BY85" s="366"/>
      <c r="BZ85" s="366"/>
      <c r="CA85" s="366"/>
      <c r="CB85" s="366"/>
      <c r="CC85" s="366"/>
      <c r="CD85" s="366"/>
      <c r="CE85" s="366"/>
      <c r="CF85" s="366"/>
      <c r="CG85" s="366"/>
      <c r="CH85" s="366"/>
      <c r="CI85" s="366"/>
      <c r="CJ85" s="366"/>
      <c r="CK85" s="366"/>
      <c r="CL85" s="366"/>
      <c r="CM85" s="366"/>
      <c r="CN85" s="366"/>
      <c r="CO85" s="366"/>
      <c r="CP85" s="366"/>
      <c r="CQ85" s="366"/>
      <c r="CR85" s="366"/>
      <c r="CS85" s="366"/>
      <c r="CT85" s="366"/>
      <c r="CU85" s="366"/>
      <c r="CV85" s="366"/>
      <c r="CW85" s="366"/>
      <c r="CX85" s="366"/>
      <c r="CY85" s="366"/>
      <c r="CZ85" s="366"/>
      <c r="DA85" s="366"/>
      <c r="DB85" s="366"/>
      <c r="DC85" s="366"/>
      <c r="DD85" s="366"/>
      <c r="DE85" s="366"/>
      <c r="DF85" s="366"/>
      <c r="DG85" s="366"/>
      <c r="DH85" s="366"/>
      <c r="DI85" s="366"/>
      <c r="DJ85" s="366"/>
      <c r="DK85" s="366"/>
      <c r="DL85" s="366"/>
      <c r="DM85" s="366"/>
      <c r="DN85" s="366"/>
      <c r="DO85" s="366"/>
      <c r="DP85" s="366"/>
      <c r="DQ85" s="366"/>
      <c r="DR85" s="366"/>
      <c r="DS85" s="366"/>
      <c r="DT85" s="366"/>
      <c r="DU85" s="366"/>
      <c r="DV85" s="366"/>
      <c r="DW85" s="366"/>
      <c r="DX85" s="366"/>
      <c r="DY85" s="366"/>
      <c r="DZ85" s="366"/>
      <c r="EA85" s="366"/>
      <c r="EB85" s="366"/>
      <c r="EC85" s="366"/>
      <c r="ED85" s="366"/>
      <c r="EE85" s="366"/>
      <c r="EF85" s="366"/>
      <c r="EG85" s="366"/>
      <c r="EH85" s="366"/>
      <c r="EI85" s="366"/>
      <c r="EJ85" s="366"/>
      <c r="EK85" s="366"/>
      <c r="EL85" s="366"/>
      <c r="EM85" s="366"/>
      <c r="EN85" s="366"/>
      <c r="EO85" s="366"/>
      <c r="EP85" s="366"/>
      <c r="EQ85" s="366"/>
      <c r="ER85" s="366"/>
      <c r="ES85" s="366"/>
      <c r="ET85" s="366"/>
      <c r="EU85" s="366"/>
      <c r="EV85" s="366"/>
      <c r="EW85" s="366"/>
      <c r="EX85" s="366"/>
      <c r="EY85" s="366"/>
      <c r="EZ85" s="366"/>
      <c r="FA85" s="366"/>
      <c r="FB85" s="366"/>
      <c r="FC85" s="366"/>
      <c r="FD85" s="366"/>
      <c r="FE85" s="366"/>
      <c r="FF85" s="366"/>
      <c r="FG85" s="366"/>
      <c r="FH85" s="366"/>
      <c r="FI85" s="366"/>
      <c r="FJ85" s="366"/>
      <c r="FK85" s="366"/>
      <c r="FL85" s="366"/>
      <c r="FM85" s="366"/>
      <c r="FN85" s="366"/>
      <c r="FO85" s="366"/>
    </row>
    <row r="86" spans="1:171" s="384" customFormat="1" ht="26.25" customHeight="1">
      <c r="A86" s="406"/>
      <c r="B86" s="406"/>
      <c r="C86" s="407" t="s">
        <v>264</v>
      </c>
      <c r="D86" s="764" t="s">
        <v>286</v>
      </c>
      <c r="E86" s="758" t="s">
        <v>358</v>
      </c>
      <c r="F86" s="758" t="s">
        <v>359</v>
      </c>
      <c r="G86" s="758" t="s">
        <v>360</v>
      </c>
      <c r="H86" s="761" t="s">
        <v>361</v>
      </c>
      <c r="I86" s="761" t="s">
        <v>362</v>
      </c>
      <c r="J86" s="758" t="s">
        <v>363</v>
      </c>
      <c r="K86" s="758" t="s">
        <v>364</v>
      </c>
      <c r="L86" s="758" t="s">
        <v>365</v>
      </c>
      <c r="M86" s="752" t="s">
        <v>366</v>
      </c>
      <c r="N86" s="752" t="s">
        <v>367</v>
      </c>
      <c r="O86" s="752" t="s">
        <v>368</v>
      </c>
      <c r="P86" s="752" t="s">
        <v>369</v>
      </c>
      <c r="Q86" s="758" t="s">
        <v>370</v>
      </c>
      <c r="R86" s="829" t="s">
        <v>371</v>
      </c>
      <c r="S86" s="752" t="s">
        <v>372</v>
      </c>
      <c r="T86" s="752" t="s">
        <v>373</v>
      </c>
      <c r="U86" s="752" t="s">
        <v>374</v>
      </c>
      <c r="V86" s="752" t="s">
        <v>375</v>
      </c>
      <c r="W86" s="752" t="s">
        <v>376</v>
      </c>
      <c r="X86" s="752" t="s">
        <v>377</v>
      </c>
      <c r="Y86" s="752" t="s">
        <v>378</v>
      </c>
      <c r="Z86" s="752" t="s">
        <v>379</v>
      </c>
      <c r="AA86" s="752" t="s">
        <v>380</v>
      </c>
      <c r="AB86" s="752" t="s">
        <v>381</v>
      </c>
      <c r="AC86" s="837" t="s">
        <v>382</v>
      </c>
      <c r="AD86" s="752" t="s">
        <v>383</v>
      </c>
      <c r="AE86" s="767" t="s">
        <v>384</v>
      </c>
      <c r="AF86" s="835" t="s">
        <v>385</v>
      </c>
      <c r="AG86" s="872" t="s">
        <v>386</v>
      </c>
      <c r="AH86" s="366"/>
      <c r="AI86" s="366"/>
      <c r="AJ86" s="366"/>
      <c r="AK86" s="366"/>
      <c r="AL86" s="366"/>
      <c r="AM86" s="366"/>
      <c r="AN86" s="366"/>
      <c r="AO86" s="366"/>
      <c r="AP86" s="366"/>
      <c r="AQ86" s="366"/>
      <c r="AR86" s="366"/>
      <c r="AS86" s="366"/>
      <c r="AT86" s="366"/>
      <c r="AU86" s="366"/>
      <c r="AV86" s="366"/>
      <c r="AW86" s="366"/>
      <c r="AX86" s="366"/>
      <c r="AY86" s="366"/>
      <c r="AZ86" s="366"/>
      <c r="BA86" s="366"/>
      <c r="BB86" s="366"/>
      <c r="BC86" s="366"/>
      <c r="BD86" s="366"/>
      <c r="BE86" s="366"/>
      <c r="BF86" s="366"/>
      <c r="BG86" s="366"/>
      <c r="BH86" s="366"/>
      <c r="BI86" s="366"/>
      <c r="BJ86" s="366"/>
      <c r="BK86" s="366"/>
      <c r="BL86" s="366"/>
      <c r="BM86" s="366"/>
      <c r="BN86" s="366"/>
      <c r="BO86" s="366"/>
      <c r="BP86" s="366"/>
      <c r="BQ86" s="366"/>
      <c r="BR86" s="366"/>
      <c r="BS86" s="366"/>
      <c r="BT86" s="366"/>
      <c r="BU86" s="366"/>
      <c r="BV86" s="366"/>
      <c r="BW86" s="366"/>
      <c r="BX86" s="366"/>
      <c r="BY86" s="366"/>
      <c r="BZ86" s="366"/>
      <c r="CA86" s="366"/>
      <c r="CB86" s="366"/>
      <c r="CC86" s="366"/>
      <c r="CD86" s="366"/>
      <c r="CE86" s="366"/>
      <c r="CF86" s="366"/>
      <c r="CG86" s="366"/>
      <c r="CH86" s="366"/>
      <c r="CI86" s="366"/>
      <c r="CJ86" s="366"/>
      <c r="CK86" s="366"/>
      <c r="CL86" s="366"/>
      <c r="CM86" s="366"/>
      <c r="CN86" s="366"/>
      <c r="CO86" s="366"/>
      <c r="CP86" s="366"/>
      <c r="CQ86" s="366"/>
      <c r="CR86" s="366"/>
      <c r="CS86" s="366"/>
      <c r="CT86" s="366"/>
      <c r="CU86" s="366"/>
      <c r="CV86" s="366"/>
      <c r="CW86" s="366"/>
      <c r="CX86" s="366"/>
      <c r="CY86" s="366"/>
      <c r="CZ86" s="366"/>
      <c r="DA86" s="366"/>
      <c r="DB86" s="366"/>
      <c r="DC86" s="366"/>
      <c r="DD86" s="366"/>
      <c r="DE86" s="366"/>
      <c r="DF86" s="366"/>
      <c r="DG86" s="366"/>
      <c r="DH86" s="366"/>
      <c r="DI86" s="366"/>
      <c r="DJ86" s="366"/>
      <c r="DK86" s="366"/>
      <c r="DL86" s="366"/>
      <c r="DM86" s="366"/>
      <c r="DN86" s="366"/>
      <c r="DO86" s="366"/>
      <c r="DP86" s="366"/>
      <c r="DQ86" s="366"/>
      <c r="DR86" s="366"/>
      <c r="DS86" s="366"/>
      <c r="DT86" s="366"/>
      <c r="DU86" s="366"/>
      <c r="DV86" s="366"/>
      <c r="DW86" s="366"/>
      <c r="DX86" s="366"/>
      <c r="DY86" s="366"/>
      <c r="DZ86" s="366"/>
      <c r="EA86" s="366"/>
      <c r="EB86" s="366"/>
      <c r="EC86" s="366"/>
      <c r="ED86" s="366"/>
      <c r="EE86" s="366"/>
      <c r="EF86" s="366"/>
      <c r="EG86" s="366"/>
      <c r="EH86" s="366"/>
      <c r="EI86" s="366"/>
      <c r="EJ86" s="366"/>
      <c r="EK86" s="366"/>
      <c r="EL86" s="366"/>
      <c r="EM86" s="366"/>
      <c r="EN86" s="366"/>
      <c r="EO86" s="366"/>
      <c r="EP86" s="366"/>
      <c r="EQ86" s="366"/>
      <c r="ER86" s="366"/>
      <c r="ES86" s="366"/>
      <c r="ET86" s="366"/>
      <c r="EU86" s="366"/>
      <c r="EV86" s="366"/>
      <c r="EW86" s="366"/>
      <c r="EX86" s="366"/>
      <c r="EY86" s="366"/>
      <c r="EZ86" s="366"/>
      <c r="FA86" s="366"/>
      <c r="FB86" s="366"/>
      <c r="FC86" s="366"/>
      <c r="FD86" s="366"/>
      <c r="FE86" s="366"/>
      <c r="FF86" s="366"/>
      <c r="FG86" s="366"/>
      <c r="FH86" s="366"/>
      <c r="FI86" s="366"/>
      <c r="FJ86" s="366"/>
      <c r="FK86" s="366"/>
      <c r="FL86" s="366"/>
      <c r="FM86" s="366"/>
      <c r="FN86" s="366"/>
      <c r="FO86" s="366"/>
    </row>
    <row r="87" spans="1:171" s="384" customFormat="1" ht="24" customHeight="1">
      <c r="A87" s="406"/>
      <c r="B87" s="406"/>
      <c r="C87" s="408"/>
      <c r="D87" s="765"/>
      <c r="E87" s="759"/>
      <c r="F87" s="759"/>
      <c r="G87" s="759"/>
      <c r="H87" s="762"/>
      <c r="I87" s="762"/>
      <c r="J87" s="759"/>
      <c r="K87" s="759"/>
      <c r="L87" s="759"/>
      <c r="M87" s="753"/>
      <c r="N87" s="753"/>
      <c r="O87" s="753"/>
      <c r="P87" s="753"/>
      <c r="Q87" s="759"/>
      <c r="R87" s="830"/>
      <c r="S87" s="753"/>
      <c r="T87" s="753"/>
      <c r="U87" s="753"/>
      <c r="V87" s="753"/>
      <c r="W87" s="753"/>
      <c r="X87" s="753"/>
      <c r="Y87" s="753"/>
      <c r="Z87" s="753"/>
      <c r="AA87" s="753"/>
      <c r="AB87" s="753"/>
      <c r="AC87" s="838"/>
      <c r="AD87" s="753"/>
      <c r="AE87" s="767"/>
      <c r="AF87" s="835"/>
      <c r="AG87" s="872"/>
      <c r="AH87" s="366"/>
      <c r="AI87" s="366"/>
      <c r="AJ87" s="366"/>
      <c r="AK87" s="366"/>
      <c r="AL87" s="366"/>
      <c r="AM87" s="366"/>
      <c r="AN87" s="366"/>
      <c r="AO87" s="366"/>
      <c r="AP87" s="366"/>
      <c r="AQ87" s="366"/>
      <c r="AR87" s="366"/>
      <c r="AS87" s="366"/>
      <c r="AT87" s="366"/>
      <c r="AU87" s="366"/>
      <c r="AV87" s="366"/>
      <c r="AW87" s="366"/>
      <c r="AX87" s="366"/>
      <c r="AY87" s="366"/>
      <c r="AZ87" s="366"/>
      <c r="BA87" s="366"/>
      <c r="BB87" s="366"/>
      <c r="BC87" s="366"/>
      <c r="BD87" s="366"/>
      <c r="BE87" s="366"/>
      <c r="BF87" s="366"/>
      <c r="BG87" s="366"/>
      <c r="BH87" s="366"/>
      <c r="BI87" s="366"/>
      <c r="BJ87" s="366"/>
      <c r="BK87" s="366"/>
      <c r="BL87" s="366"/>
      <c r="BM87" s="366"/>
      <c r="BN87" s="366"/>
      <c r="BO87" s="366"/>
      <c r="BP87" s="366"/>
      <c r="BQ87" s="366"/>
      <c r="BR87" s="366"/>
      <c r="BS87" s="366"/>
      <c r="BT87" s="366"/>
      <c r="BU87" s="366"/>
      <c r="BV87" s="366"/>
      <c r="BW87" s="366"/>
      <c r="BX87" s="366"/>
      <c r="BY87" s="366"/>
      <c r="BZ87" s="366"/>
      <c r="CA87" s="366"/>
      <c r="CB87" s="366"/>
      <c r="CC87" s="366"/>
      <c r="CD87" s="366"/>
      <c r="CE87" s="366"/>
      <c r="CF87" s="366"/>
      <c r="CG87" s="366"/>
      <c r="CH87" s="366"/>
      <c r="CI87" s="366"/>
      <c r="CJ87" s="366"/>
      <c r="CK87" s="366"/>
      <c r="CL87" s="366"/>
      <c r="CM87" s="366"/>
      <c r="CN87" s="366"/>
      <c r="CO87" s="366"/>
      <c r="CP87" s="366"/>
      <c r="CQ87" s="366"/>
      <c r="CR87" s="366"/>
      <c r="CS87" s="366"/>
      <c r="CT87" s="366"/>
      <c r="CU87" s="366"/>
      <c r="CV87" s="366"/>
      <c r="CW87" s="366"/>
      <c r="CX87" s="366"/>
      <c r="CY87" s="366"/>
      <c r="CZ87" s="366"/>
      <c r="DA87" s="366"/>
      <c r="DB87" s="366"/>
      <c r="DC87" s="366"/>
      <c r="DD87" s="366"/>
      <c r="DE87" s="366"/>
      <c r="DF87" s="366"/>
      <c r="DG87" s="366"/>
      <c r="DH87" s="366"/>
      <c r="DI87" s="366"/>
      <c r="DJ87" s="366"/>
      <c r="DK87" s="366"/>
      <c r="DL87" s="366"/>
      <c r="DM87" s="366"/>
      <c r="DN87" s="366"/>
      <c r="DO87" s="366"/>
      <c r="DP87" s="366"/>
      <c r="DQ87" s="366"/>
      <c r="DR87" s="366"/>
      <c r="DS87" s="366"/>
      <c r="DT87" s="366"/>
      <c r="DU87" s="366"/>
      <c r="DV87" s="366"/>
      <c r="DW87" s="366"/>
      <c r="DX87" s="366"/>
      <c r="DY87" s="366"/>
      <c r="DZ87" s="366"/>
      <c r="EA87" s="366"/>
      <c r="EB87" s="366"/>
      <c r="EC87" s="366"/>
      <c r="ED87" s="366"/>
      <c r="EE87" s="366"/>
      <c r="EF87" s="366"/>
      <c r="EG87" s="366"/>
      <c r="EH87" s="366"/>
      <c r="EI87" s="366"/>
      <c r="EJ87" s="366"/>
      <c r="EK87" s="366"/>
      <c r="EL87" s="366"/>
      <c r="EM87" s="366"/>
      <c r="EN87" s="366"/>
      <c r="EO87" s="366"/>
      <c r="EP87" s="366"/>
      <c r="EQ87" s="366"/>
      <c r="ER87" s="366"/>
      <c r="ES87" s="366"/>
      <c r="ET87" s="366"/>
      <c r="EU87" s="366"/>
      <c r="EV87" s="366"/>
      <c r="EW87" s="366"/>
      <c r="EX87" s="366"/>
      <c r="EY87" s="366"/>
      <c r="EZ87" s="366"/>
      <c r="FA87" s="366"/>
      <c r="FB87" s="366"/>
      <c r="FC87" s="366"/>
      <c r="FD87" s="366"/>
      <c r="FE87" s="366"/>
      <c r="FF87" s="366"/>
      <c r="FG87" s="366"/>
      <c r="FH87" s="366"/>
      <c r="FI87" s="366"/>
      <c r="FJ87" s="366"/>
      <c r="FK87" s="366"/>
      <c r="FL87" s="366"/>
      <c r="FM87" s="366"/>
      <c r="FN87" s="366"/>
      <c r="FO87" s="366"/>
    </row>
    <row r="88" spans="1:171" s="384" customFormat="1" ht="23.25" customHeight="1">
      <c r="A88" s="406"/>
      <c r="B88" s="406"/>
      <c r="C88" s="408"/>
      <c r="D88" s="765"/>
      <c r="E88" s="759"/>
      <c r="F88" s="759"/>
      <c r="G88" s="759"/>
      <c r="H88" s="762"/>
      <c r="I88" s="762"/>
      <c r="J88" s="759"/>
      <c r="K88" s="759"/>
      <c r="L88" s="759"/>
      <c r="M88" s="753"/>
      <c r="N88" s="753"/>
      <c r="O88" s="753"/>
      <c r="P88" s="753"/>
      <c r="Q88" s="759"/>
      <c r="R88" s="830"/>
      <c r="S88" s="753"/>
      <c r="T88" s="753"/>
      <c r="U88" s="753"/>
      <c r="V88" s="753"/>
      <c r="W88" s="753"/>
      <c r="X88" s="753"/>
      <c r="Y88" s="753"/>
      <c r="Z88" s="753"/>
      <c r="AA88" s="753"/>
      <c r="AB88" s="753"/>
      <c r="AC88" s="838"/>
      <c r="AD88" s="753"/>
      <c r="AE88" s="767"/>
      <c r="AF88" s="835"/>
      <c r="AG88" s="872"/>
      <c r="AH88" s="366"/>
      <c r="AI88" s="366"/>
      <c r="AJ88" s="366"/>
      <c r="AK88" s="366"/>
      <c r="AL88" s="366"/>
      <c r="AM88" s="366"/>
      <c r="AN88" s="366"/>
      <c r="AO88" s="366"/>
      <c r="AP88" s="366"/>
      <c r="AQ88" s="366"/>
      <c r="AR88" s="366"/>
      <c r="AS88" s="366"/>
      <c r="AT88" s="366"/>
      <c r="AU88" s="366"/>
      <c r="AV88" s="366"/>
      <c r="AW88" s="366"/>
      <c r="AX88" s="366"/>
      <c r="AY88" s="366"/>
      <c r="AZ88" s="366"/>
      <c r="BA88" s="366"/>
      <c r="BB88" s="366"/>
      <c r="BC88" s="366"/>
      <c r="BD88" s="366"/>
      <c r="BE88" s="366"/>
      <c r="BF88" s="366"/>
      <c r="BG88" s="366"/>
      <c r="BH88" s="366"/>
      <c r="BI88" s="366"/>
      <c r="BJ88" s="366"/>
      <c r="BK88" s="366"/>
      <c r="BL88" s="366"/>
      <c r="BM88" s="366"/>
      <c r="BN88" s="366"/>
      <c r="BO88" s="366"/>
      <c r="BP88" s="366"/>
      <c r="BQ88" s="366"/>
      <c r="BR88" s="366"/>
      <c r="BS88" s="366"/>
      <c r="BT88" s="366"/>
      <c r="BU88" s="366"/>
      <c r="BV88" s="366"/>
      <c r="BW88" s="366"/>
      <c r="BX88" s="366"/>
      <c r="BY88" s="366"/>
      <c r="BZ88" s="366"/>
      <c r="CA88" s="366"/>
      <c r="CB88" s="366"/>
      <c r="CC88" s="366"/>
      <c r="CD88" s="366"/>
      <c r="CE88" s="366"/>
      <c r="CF88" s="366"/>
      <c r="CG88" s="366"/>
      <c r="CH88" s="366"/>
      <c r="CI88" s="366"/>
      <c r="CJ88" s="366"/>
      <c r="CK88" s="366"/>
      <c r="CL88" s="366"/>
      <c r="CM88" s="366"/>
      <c r="CN88" s="366"/>
      <c r="CO88" s="366"/>
      <c r="CP88" s="366"/>
      <c r="CQ88" s="366"/>
      <c r="CR88" s="366"/>
      <c r="CS88" s="366"/>
      <c r="CT88" s="366"/>
      <c r="CU88" s="366"/>
      <c r="CV88" s="366"/>
      <c r="CW88" s="366"/>
      <c r="CX88" s="366"/>
      <c r="CY88" s="366"/>
      <c r="CZ88" s="366"/>
      <c r="DA88" s="366"/>
      <c r="DB88" s="366"/>
      <c r="DC88" s="366"/>
      <c r="DD88" s="366"/>
      <c r="DE88" s="366"/>
      <c r="DF88" s="366"/>
      <c r="DG88" s="366"/>
      <c r="DH88" s="366"/>
      <c r="DI88" s="366"/>
      <c r="DJ88" s="366"/>
      <c r="DK88" s="366"/>
      <c r="DL88" s="366"/>
      <c r="DM88" s="366"/>
      <c r="DN88" s="366"/>
      <c r="DO88" s="366"/>
      <c r="DP88" s="366"/>
      <c r="DQ88" s="366"/>
      <c r="DR88" s="366"/>
      <c r="DS88" s="366"/>
      <c r="DT88" s="366"/>
      <c r="DU88" s="366"/>
      <c r="DV88" s="366"/>
      <c r="DW88" s="366"/>
      <c r="DX88" s="366"/>
      <c r="DY88" s="366"/>
      <c r="DZ88" s="366"/>
      <c r="EA88" s="366"/>
      <c r="EB88" s="366"/>
      <c r="EC88" s="366"/>
      <c r="ED88" s="366"/>
      <c r="EE88" s="366"/>
      <c r="EF88" s="366"/>
      <c r="EG88" s="366"/>
      <c r="EH88" s="366"/>
      <c r="EI88" s="366"/>
      <c r="EJ88" s="366"/>
      <c r="EK88" s="366"/>
      <c r="EL88" s="366"/>
      <c r="EM88" s="366"/>
      <c r="EN88" s="366"/>
      <c r="EO88" s="366"/>
      <c r="EP88" s="366"/>
      <c r="EQ88" s="366"/>
      <c r="ER88" s="366"/>
      <c r="ES88" s="366"/>
      <c r="ET88" s="366"/>
      <c r="EU88" s="366"/>
      <c r="EV88" s="366"/>
      <c r="EW88" s="366"/>
      <c r="EX88" s="366"/>
      <c r="EY88" s="366"/>
      <c r="EZ88" s="366"/>
      <c r="FA88" s="366"/>
      <c r="FB88" s="366"/>
      <c r="FC88" s="366"/>
      <c r="FD88" s="366"/>
      <c r="FE88" s="366"/>
      <c r="FF88" s="366"/>
      <c r="FG88" s="366"/>
      <c r="FH88" s="366"/>
      <c r="FI88" s="366"/>
      <c r="FJ88" s="366"/>
      <c r="FK88" s="366"/>
      <c r="FL88" s="366"/>
      <c r="FM88" s="366"/>
      <c r="FN88" s="366"/>
      <c r="FO88" s="366"/>
    </row>
    <row r="89" spans="1:171" s="384" customFormat="1" ht="33.75" customHeight="1">
      <c r="A89" s="406" t="s">
        <v>387</v>
      </c>
      <c r="B89" s="406"/>
      <c r="C89" s="408"/>
      <c r="D89" s="765"/>
      <c r="E89" s="759"/>
      <c r="F89" s="759"/>
      <c r="G89" s="759"/>
      <c r="H89" s="762"/>
      <c r="I89" s="762"/>
      <c r="J89" s="759"/>
      <c r="K89" s="759"/>
      <c r="L89" s="759"/>
      <c r="M89" s="753"/>
      <c r="N89" s="753"/>
      <c r="O89" s="753"/>
      <c r="P89" s="753"/>
      <c r="Q89" s="759"/>
      <c r="R89" s="830"/>
      <c r="S89" s="753"/>
      <c r="T89" s="753"/>
      <c r="U89" s="753"/>
      <c r="V89" s="753"/>
      <c r="W89" s="753"/>
      <c r="X89" s="753"/>
      <c r="Y89" s="753"/>
      <c r="Z89" s="753"/>
      <c r="AA89" s="753"/>
      <c r="AB89" s="753"/>
      <c r="AC89" s="838"/>
      <c r="AD89" s="753"/>
      <c r="AE89" s="767"/>
      <c r="AF89" s="835"/>
      <c r="AG89" s="872"/>
      <c r="AH89" s="366"/>
      <c r="AI89" s="366"/>
      <c r="AJ89" s="366"/>
      <c r="AK89" s="366"/>
      <c r="AL89" s="366"/>
      <c r="AM89" s="366"/>
      <c r="AN89" s="366"/>
      <c r="AO89" s="366"/>
      <c r="AP89" s="366"/>
      <c r="AQ89" s="366"/>
      <c r="AR89" s="366"/>
      <c r="AS89" s="366"/>
      <c r="AT89" s="366"/>
      <c r="AU89" s="366"/>
      <c r="AV89" s="366"/>
      <c r="AW89" s="366"/>
      <c r="AX89" s="366"/>
      <c r="AY89" s="366"/>
      <c r="AZ89" s="366"/>
      <c r="BA89" s="366"/>
      <c r="BB89" s="366"/>
      <c r="BC89" s="366"/>
      <c r="BD89" s="366"/>
      <c r="BE89" s="366"/>
      <c r="BF89" s="366"/>
      <c r="BG89" s="366"/>
      <c r="BH89" s="366"/>
      <c r="BI89" s="366"/>
      <c r="BJ89" s="366"/>
      <c r="BK89" s="366"/>
      <c r="BL89" s="366"/>
      <c r="BM89" s="366"/>
      <c r="BN89" s="366"/>
      <c r="BO89" s="366"/>
      <c r="BP89" s="366"/>
      <c r="BQ89" s="366"/>
      <c r="BR89" s="366"/>
      <c r="BS89" s="366"/>
      <c r="BT89" s="366"/>
      <c r="BU89" s="366"/>
      <c r="BV89" s="366"/>
      <c r="BW89" s="366"/>
      <c r="BX89" s="366"/>
      <c r="BY89" s="366"/>
      <c r="BZ89" s="366"/>
      <c r="CA89" s="366"/>
      <c r="CB89" s="366"/>
      <c r="CC89" s="366"/>
      <c r="CD89" s="366"/>
      <c r="CE89" s="366"/>
      <c r="CF89" s="366"/>
      <c r="CG89" s="366"/>
      <c r="CH89" s="366"/>
      <c r="CI89" s="366"/>
      <c r="CJ89" s="366"/>
      <c r="CK89" s="366"/>
      <c r="CL89" s="366"/>
      <c r="CM89" s="366"/>
      <c r="CN89" s="366"/>
      <c r="CO89" s="366"/>
      <c r="CP89" s="366"/>
      <c r="CQ89" s="366"/>
      <c r="CR89" s="366"/>
      <c r="CS89" s="366"/>
      <c r="CT89" s="366"/>
      <c r="CU89" s="366"/>
      <c r="CV89" s="366"/>
      <c r="CW89" s="366"/>
      <c r="CX89" s="366"/>
      <c r="CY89" s="366"/>
      <c r="CZ89" s="366"/>
      <c r="DA89" s="366"/>
      <c r="DB89" s="366"/>
      <c r="DC89" s="366"/>
      <c r="DD89" s="366"/>
      <c r="DE89" s="366"/>
      <c r="DF89" s="366"/>
      <c r="DG89" s="366"/>
      <c r="DH89" s="366"/>
      <c r="DI89" s="366"/>
      <c r="DJ89" s="366"/>
      <c r="DK89" s="366"/>
      <c r="DL89" s="366"/>
      <c r="DM89" s="366"/>
      <c r="DN89" s="366"/>
      <c r="DO89" s="366"/>
      <c r="DP89" s="366"/>
      <c r="DQ89" s="366"/>
      <c r="DR89" s="366"/>
      <c r="DS89" s="366"/>
      <c r="DT89" s="366"/>
      <c r="DU89" s="366"/>
      <c r="DV89" s="366"/>
      <c r="DW89" s="366"/>
      <c r="DX89" s="366"/>
      <c r="DY89" s="366"/>
      <c r="DZ89" s="366"/>
      <c r="EA89" s="366"/>
      <c r="EB89" s="366"/>
      <c r="EC89" s="366"/>
      <c r="ED89" s="366"/>
      <c r="EE89" s="366"/>
      <c r="EF89" s="366"/>
      <c r="EG89" s="366"/>
      <c r="EH89" s="366"/>
      <c r="EI89" s="366"/>
      <c r="EJ89" s="366"/>
      <c r="EK89" s="366"/>
      <c r="EL89" s="366"/>
      <c r="EM89" s="366"/>
      <c r="EN89" s="366"/>
      <c r="EO89" s="366"/>
      <c r="EP89" s="366"/>
      <c r="EQ89" s="366"/>
      <c r="ER89" s="366"/>
      <c r="ES89" s="366"/>
      <c r="ET89" s="366"/>
      <c r="EU89" s="366"/>
      <c r="EV89" s="366"/>
      <c r="EW89" s="366"/>
      <c r="EX89" s="366"/>
      <c r="EY89" s="366"/>
      <c r="EZ89" s="366"/>
      <c r="FA89" s="366"/>
      <c r="FB89" s="366"/>
      <c r="FC89" s="366"/>
      <c r="FD89" s="366"/>
      <c r="FE89" s="366"/>
      <c r="FF89" s="366"/>
      <c r="FG89" s="366"/>
      <c r="FH89" s="366"/>
      <c r="FI89" s="366"/>
      <c r="FJ89" s="366"/>
      <c r="FK89" s="366"/>
      <c r="FL89" s="366"/>
      <c r="FM89" s="366"/>
      <c r="FN89" s="366"/>
      <c r="FO89" s="366"/>
    </row>
    <row r="90" spans="1:171" s="384" customFormat="1" ht="31.5" customHeight="1" thickBot="1">
      <c r="A90" s="387"/>
      <c r="B90" s="387"/>
      <c r="C90" s="409"/>
      <c r="D90" s="766"/>
      <c r="E90" s="760"/>
      <c r="F90" s="760"/>
      <c r="G90" s="760"/>
      <c r="H90" s="763"/>
      <c r="I90" s="763"/>
      <c r="J90" s="760"/>
      <c r="K90" s="760"/>
      <c r="L90" s="760"/>
      <c r="M90" s="754"/>
      <c r="N90" s="754"/>
      <c r="O90" s="754"/>
      <c r="P90" s="754"/>
      <c r="Q90" s="760"/>
      <c r="R90" s="831"/>
      <c r="S90" s="754"/>
      <c r="T90" s="754"/>
      <c r="U90" s="754"/>
      <c r="V90" s="754"/>
      <c r="W90" s="754"/>
      <c r="X90" s="754"/>
      <c r="Y90" s="754"/>
      <c r="Z90" s="754"/>
      <c r="AA90" s="754"/>
      <c r="AB90" s="754"/>
      <c r="AC90" s="839"/>
      <c r="AD90" s="754"/>
      <c r="AE90" s="768"/>
      <c r="AF90" s="836"/>
      <c r="AG90" s="873"/>
      <c r="AH90" s="366"/>
      <c r="AI90" s="366"/>
      <c r="AJ90" s="366"/>
      <c r="AK90" s="366"/>
      <c r="AL90" s="366"/>
      <c r="AM90" s="366"/>
      <c r="AN90" s="366"/>
      <c r="AO90" s="366"/>
      <c r="AP90" s="366"/>
      <c r="AQ90" s="366"/>
      <c r="AR90" s="366"/>
      <c r="AS90" s="366"/>
      <c r="AT90" s="366"/>
      <c r="AU90" s="366"/>
      <c r="AV90" s="366"/>
      <c r="AW90" s="366"/>
      <c r="AX90" s="366"/>
      <c r="AY90" s="366"/>
      <c r="AZ90" s="366"/>
      <c r="BA90" s="366"/>
      <c r="BB90" s="366"/>
      <c r="BC90" s="366"/>
      <c r="BD90" s="366"/>
      <c r="BE90" s="366"/>
      <c r="BF90" s="366"/>
      <c r="BG90" s="366"/>
      <c r="BH90" s="366"/>
      <c r="BI90" s="366"/>
      <c r="BJ90" s="366"/>
      <c r="BK90" s="366"/>
      <c r="BL90" s="366"/>
      <c r="BM90" s="366"/>
      <c r="BN90" s="366"/>
      <c r="BO90" s="366"/>
      <c r="BP90" s="366"/>
      <c r="BQ90" s="366"/>
      <c r="BR90" s="366"/>
      <c r="BS90" s="366"/>
      <c r="BT90" s="366"/>
      <c r="BU90" s="366"/>
      <c r="BV90" s="366"/>
      <c r="BW90" s="366"/>
      <c r="BX90" s="366"/>
      <c r="BY90" s="366"/>
      <c r="BZ90" s="366"/>
      <c r="CA90" s="366"/>
      <c r="CB90" s="366"/>
      <c r="CC90" s="366"/>
      <c r="CD90" s="366"/>
      <c r="CE90" s="366"/>
      <c r="CF90" s="366"/>
      <c r="CG90" s="366"/>
      <c r="CH90" s="366"/>
      <c r="CI90" s="366"/>
      <c r="CJ90" s="366"/>
      <c r="CK90" s="366"/>
      <c r="CL90" s="366"/>
      <c r="CM90" s="366"/>
      <c r="CN90" s="366"/>
      <c r="CO90" s="366"/>
      <c r="CP90" s="366"/>
      <c r="CQ90" s="366"/>
      <c r="CR90" s="366"/>
      <c r="CS90" s="366"/>
      <c r="CT90" s="366"/>
      <c r="CU90" s="366"/>
      <c r="CV90" s="366"/>
      <c r="CW90" s="366"/>
      <c r="CX90" s="366"/>
      <c r="CY90" s="366"/>
      <c r="CZ90" s="366"/>
      <c r="DA90" s="366"/>
      <c r="DB90" s="366"/>
      <c r="DC90" s="366"/>
      <c r="DD90" s="366"/>
      <c r="DE90" s="366"/>
      <c r="DF90" s="366"/>
      <c r="DG90" s="366"/>
      <c r="DH90" s="366"/>
      <c r="DI90" s="366"/>
      <c r="DJ90" s="366"/>
      <c r="DK90" s="366"/>
      <c r="DL90" s="366"/>
      <c r="DM90" s="366"/>
      <c r="DN90" s="366"/>
      <c r="DO90" s="366"/>
      <c r="DP90" s="366"/>
      <c r="DQ90" s="366"/>
      <c r="DR90" s="366"/>
      <c r="DS90" s="366"/>
      <c r="DT90" s="366"/>
      <c r="DU90" s="366"/>
      <c r="DV90" s="366"/>
      <c r="DW90" s="366"/>
      <c r="DX90" s="366"/>
      <c r="DY90" s="366"/>
      <c r="DZ90" s="366"/>
      <c r="EA90" s="366"/>
      <c r="EB90" s="366"/>
      <c r="EC90" s="366"/>
      <c r="ED90" s="366"/>
      <c r="EE90" s="366"/>
      <c r="EF90" s="366"/>
      <c r="EG90" s="366"/>
      <c r="EH90" s="366"/>
      <c r="EI90" s="366"/>
      <c r="EJ90" s="366"/>
      <c r="EK90" s="366"/>
      <c r="EL90" s="366"/>
      <c r="EM90" s="366"/>
      <c r="EN90" s="366"/>
      <c r="EO90" s="366"/>
      <c r="EP90" s="366"/>
      <c r="EQ90" s="366"/>
      <c r="ER90" s="366"/>
      <c r="ES90" s="366"/>
      <c r="ET90" s="366"/>
      <c r="EU90" s="366"/>
      <c r="EV90" s="366"/>
      <c r="EW90" s="366"/>
      <c r="EX90" s="366"/>
      <c r="EY90" s="366"/>
      <c r="EZ90" s="366"/>
      <c r="FA90" s="366"/>
      <c r="FB90" s="366"/>
      <c r="FC90" s="366"/>
      <c r="FD90" s="366"/>
      <c r="FE90" s="366"/>
      <c r="FF90" s="366"/>
      <c r="FG90" s="366"/>
      <c r="FH90" s="366"/>
      <c r="FI90" s="366"/>
      <c r="FJ90" s="366"/>
      <c r="FK90" s="366"/>
      <c r="FL90" s="366"/>
      <c r="FM90" s="366"/>
      <c r="FN90" s="366"/>
      <c r="FO90" s="366"/>
    </row>
    <row r="91" spans="1:171" s="413" customFormat="1" ht="24" customHeight="1">
      <c r="A91" s="866" t="s">
        <v>388</v>
      </c>
      <c r="B91" s="866"/>
      <c r="C91" s="867"/>
      <c r="D91" s="410">
        <f>SUM(E91:AC91)</f>
        <v>0</v>
      </c>
      <c r="E91" s="414">
        <v>111</v>
      </c>
      <c r="F91" s="414">
        <v>19</v>
      </c>
      <c r="G91" s="414">
        <v>21</v>
      </c>
      <c r="H91" s="414">
        <v>0</v>
      </c>
      <c r="I91" s="414">
        <v>25</v>
      </c>
      <c r="J91" s="414">
        <v>88</v>
      </c>
      <c r="K91" s="414">
        <v>152</v>
      </c>
      <c r="L91" s="414">
        <v>38</v>
      </c>
      <c r="M91" s="414">
        <v>2</v>
      </c>
      <c r="N91" s="414">
        <v>46</v>
      </c>
      <c r="O91" s="414">
        <v>0</v>
      </c>
      <c r="P91" s="414">
        <v>0</v>
      </c>
      <c r="Q91" s="414">
        <v>31</v>
      </c>
      <c r="R91" s="414">
        <v>48</v>
      </c>
      <c r="S91" s="414">
        <v>7</v>
      </c>
      <c r="T91" s="414">
        <v>27</v>
      </c>
      <c r="U91" s="414">
        <v>794</v>
      </c>
      <c r="V91" s="414">
        <v>138</v>
      </c>
      <c r="W91" s="414">
        <v>1</v>
      </c>
      <c r="X91" s="414">
        <v>185</v>
      </c>
      <c r="Y91" s="414">
        <v>16</v>
      </c>
      <c r="Z91" s="414">
        <v>300</v>
      </c>
      <c r="AA91" s="414">
        <v>50</v>
      </c>
      <c r="AB91" s="414">
        <v>7</v>
      </c>
      <c r="AC91" s="414">
        <v>80</v>
      </c>
      <c r="AD91" s="410">
        <f aca="true" t="shared" si="6" ref="AD91:AD97">SUM(AE91:AG91)</f>
        <v>0</v>
      </c>
      <c r="AE91" s="414">
        <v>4</v>
      </c>
      <c r="AF91" s="414">
        <v>1</v>
      </c>
      <c r="AG91" s="414">
        <v>1</v>
      </c>
      <c r="AH91" s="366"/>
      <c r="AI91" s="366"/>
      <c r="AJ91" s="366"/>
      <c r="AK91" s="366"/>
      <c r="AL91" s="366"/>
      <c r="AM91" s="366"/>
      <c r="AN91" s="366"/>
      <c r="AO91" s="366"/>
      <c r="AP91" s="366"/>
      <c r="AQ91" s="366"/>
      <c r="AR91" s="366"/>
      <c r="AS91" s="366"/>
      <c r="AT91" s="366"/>
      <c r="AU91" s="366"/>
      <c r="AV91" s="366"/>
      <c r="AW91" s="366"/>
      <c r="AX91" s="366"/>
      <c r="AY91" s="366"/>
      <c r="AZ91" s="366"/>
      <c r="BA91" s="366"/>
      <c r="BB91" s="366"/>
      <c r="BC91" s="366"/>
      <c r="BD91" s="366"/>
      <c r="BE91" s="366"/>
      <c r="BF91" s="366"/>
      <c r="BG91" s="366"/>
      <c r="BH91" s="366"/>
      <c r="BI91" s="366"/>
      <c r="BJ91" s="366"/>
      <c r="BK91" s="366"/>
      <c r="BL91" s="366"/>
      <c r="BM91" s="366"/>
      <c r="BN91" s="366"/>
      <c r="BO91" s="366"/>
      <c r="BP91" s="366"/>
      <c r="BQ91" s="366"/>
      <c r="BR91" s="366"/>
      <c r="BS91" s="366"/>
      <c r="BT91" s="366"/>
      <c r="BU91" s="366"/>
      <c r="BV91" s="366"/>
      <c r="BW91" s="366"/>
      <c r="BX91" s="366"/>
      <c r="BY91" s="366"/>
      <c r="BZ91" s="366"/>
      <c r="CA91" s="366"/>
      <c r="CB91" s="366"/>
      <c r="CC91" s="366"/>
      <c r="CD91" s="366"/>
      <c r="CE91" s="366"/>
      <c r="CF91" s="366"/>
      <c r="CG91" s="366"/>
      <c r="CH91" s="366"/>
      <c r="CI91" s="366"/>
      <c r="CJ91" s="366"/>
      <c r="CK91" s="366"/>
      <c r="CL91" s="366"/>
      <c r="CM91" s="366"/>
      <c r="CN91" s="366"/>
      <c r="CO91" s="366"/>
      <c r="CP91" s="366"/>
      <c r="CQ91" s="366"/>
      <c r="CR91" s="366"/>
      <c r="CS91" s="366"/>
      <c r="CT91" s="366"/>
      <c r="CU91" s="366"/>
      <c r="CV91" s="366"/>
      <c r="CW91" s="366"/>
      <c r="CX91" s="366"/>
      <c r="CY91" s="366"/>
      <c r="CZ91" s="366"/>
      <c r="DA91" s="366"/>
      <c r="DB91" s="366"/>
      <c r="DC91" s="366"/>
      <c r="DD91" s="366"/>
      <c r="DE91" s="366"/>
      <c r="DF91" s="366"/>
      <c r="DG91" s="366"/>
      <c r="DH91" s="366"/>
      <c r="DI91" s="366"/>
      <c r="DJ91" s="366"/>
      <c r="DK91" s="366"/>
      <c r="DL91" s="366"/>
      <c r="DM91" s="366"/>
      <c r="DN91" s="366"/>
      <c r="DO91" s="366"/>
      <c r="DP91" s="366"/>
      <c r="DQ91" s="366"/>
      <c r="DR91" s="366"/>
      <c r="DS91" s="366"/>
      <c r="DT91" s="366"/>
      <c r="DU91" s="366"/>
      <c r="DV91" s="366"/>
      <c r="DW91" s="366"/>
      <c r="DX91" s="366"/>
      <c r="DY91" s="366"/>
      <c r="DZ91" s="366"/>
      <c r="EA91" s="366"/>
      <c r="EB91" s="366"/>
      <c r="EC91" s="366"/>
      <c r="ED91" s="366"/>
      <c r="EE91" s="366"/>
      <c r="EF91" s="366"/>
      <c r="EG91" s="366"/>
      <c r="EH91" s="366"/>
      <c r="EI91" s="366"/>
      <c r="EJ91" s="366"/>
      <c r="EK91" s="366"/>
      <c r="EL91" s="366"/>
      <c r="EM91" s="366"/>
      <c r="EN91" s="366"/>
      <c r="EO91" s="366"/>
      <c r="EP91" s="366"/>
      <c r="EQ91" s="366"/>
      <c r="ER91" s="366"/>
      <c r="ES91" s="366"/>
      <c r="ET91" s="366"/>
      <c r="EU91" s="366"/>
      <c r="EV91" s="366"/>
      <c r="EW91" s="366"/>
      <c r="EX91" s="366"/>
      <c r="EY91" s="366"/>
      <c r="EZ91" s="366"/>
      <c r="FA91" s="366"/>
      <c r="FB91" s="366"/>
      <c r="FC91" s="366"/>
      <c r="FD91" s="366"/>
      <c r="FE91" s="366"/>
      <c r="FF91" s="366"/>
      <c r="FG91" s="366"/>
      <c r="FH91" s="366"/>
      <c r="FI91" s="366"/>
      <c r="FJ91" s="366"/>
      <c r="FK91" s="366"/>
      <c r="FL91" s="366"/>
      <c r="FM91" s="366"/>
      <c r="FN91" s="366"/>
      <c r="FO91" s="366"/>
    </row>
    <row r="92" spans="1:171" s="413" customFormat="1" ht="24" customHeight="1">
      <c r="A92" s="868" t="s">
        <v>122</v>
      </c>
      <c r="B92" s="868"/>
      <c r="C92" s="869"/>
      <c r="D92" s="410">
        <f aca="true" t="shared" si="7" ref="D92:D97">SUM(E92:AC92)</f>
        <v>0</v>
      </c>
      <c r="E92" s="414">
        <v>3</v>
      </c>
      <c r="F92" s="414">
        <v>1</v>
      </c>
      <c r="G92" s="414">
        <v>0</v>
      </c>
      <c r="H92" s="414">
        <v>0</v>
      </c>
      <c r="I92" s="414">
        <v>9</v>
      </c>
      <c r="J92" s="414">
        <v>7</v>
      </c>
      <c r="K92" s="414">
        <v>0</v>
      </c>
      <c r="L92" s="414">
        <v>5</v>
      </c>
      <c r="M92" s="414">
        <v>0</v>
      </c>
      <c r="N92" s="414">
        <v>0</v>
      </c>
      <c r="O92" s="414">
        <v>0</v>
      </c>
      <c r="P92" s="414">
        <v>0</v>
      </c>
      <c r="Q92" s="414">
        <v>0</v>
      </c>
      <c r="R92" s="414">
        <v>0</v>
      </c>
      <c r="S92" s="414">
        <v>0</v>
      </c>
      <c r="T92" s="414">
        <v>1</v>
      </c>
      <c r="U92" s="414">
        <v>13</v>
      </c>
      <c r="V92" s="414">
        <v>0</v>
      </c>
      <c r="W92" s="414">
        <v>0</v>
      </c>
      <c r="X92" s="414">
        <v>0</v>
      </c>
      <c r="Y92" s="414">
        <v>1</v>
      </c>
      <c r="Z92" s="414">
        <v>2</v>
      </c>
      <c r="AA92" s="414">
        <v>2</v>
      </c>
      <c r="AB92" s="414">
        <v>0</v>
      </c>
      <c r="AC92" s="414">
        <v>1</v>
      </c>
      <c r="AD92" s="410">
        <f t="shared" si="6"/>
        <v>0</v>
      </c>
      <c r="AE92" s="414">
        <v>0</v>
      </c>
      <c r="AF92" s="414">
        <v>0</v>
      </c>
      <c r="AG92" s="414">
        <v>0</v>
      </c>
      <c r="AH92" s="366"/>
      <c r="AI92" s="366"/>
      <c r="AJ92" s="366"/>
      <c r="AK92" s="366"/>
      <c r="AL92" s="366"/>
      <c r="AM92" s="366"/>
      <c r="AN92" s="366"/>
      <c r="AO92" s="366"/>
      <c r="AP92" s="366"/>
      <c r="AQ92" s="366"/>
      <c r="AR92" s="366"/>
      <c r="AS92" s="366"/>
      <c r="AT92" s="366"/>
      <c r="AU92" s="366"/>
      <c r="AV92" s="366"/>
      <c r="AW92" s="366"/>
      <c r="AX92" s="366"/>
      <c r="AY92" s="366"/>
      <c r="AZ92" s="366"/>
      <c r="BA92" s="366"/>
      <c r="BB92" s="366"/>
      <c r="BC92" s="366"/>
      <c r="BD92" s="366"/>
      <c r="BE92" s="366"/>
      <c r="BF92" s="366"/>
      <c r="BG92" s="366"/>
      <c r="BH92" s="366"/>
      <c r="BI92" s="366"/>
      <c r="BJ92" s="366"/>
      <c r="BK92" s="366"/>
      <c r="BL92" s="366"/>
      <c r="BM92" s="366"/>
      <c r="BN92" s="366"/>
      <c r="BO92" s="366"/>
      <c r="BP92" s="366"/>
      <c r="BQ92" s="366"/>
      <c r="BR92" s="366"/>
      <c r="BS92" s="366"/>
      <c r="BT92" s="366"/>
      <c r="BU92" s="366"/>
      <c r="BV92" s="366"/>
      <c r="BW92" s="366"/>
      <c r="BX92" s="366"/>
      <c r="BY92" s="366"/>
      <c r="BZ92" s="366"/>
      <c r="CA92" s="366"/>
      <c r="CB92" s="366"/>
      <c r="CC92" s="366"/>
      <c r="CD92" s="366"/>
      <c r="CE92" s="366"/>
      <c r="CF92" s="366"/>
      <c r="CG92" s="366"/>
      <c r="CH92" s="366"/>
      <c r="CI92" s="366"/>
      <c r="CJ92" s="366"/>
      <c r="CK92" s="366"/>
      <c r="CL92" s="366"/>
      <c r="CM92" s="366"/>
      <c r="CN92" s="366"/>
      <c r="CO92" s="366"/>
      <c r="CP92" s="366"/>
      <c r="CQ92" s="366"/>
      <c r="CR92" s="366"/>
      <c r="CS92" s="366"/>
      <c r="CT92" s="366"/>
      <c r="CU92" s="366"/>
      <c r="CV92" s="366"/>
      <c r="CW92" s="366"/>
      <c r="CX92" s="366"/>
      <c r="CY92" s="366"/>
      <c r="CZ92" s="366"/>
      <c r="DA92" s="366"/>
      <c r="DB92" s="366"/>
      <c r="DC92" s="366"/>
      <c r="DD92" s="366"/>
      <c r="DE92" s="366"/>
      <c r="DF92" s="366"/>
      <c r="DG92" s="366"/>
      <c r="DH92" s="366"/>
      <c r="DI92" s="366"/>
      <c r="DJ92" s="366"/>
      <c r="DK92" s="366"/>
      <c r="DL92" s="366"/>
      <c r="DM92" s="366"/>
      <c r="DN92" s="366"/>
      <c r="DO92" s="366"/>
      <c r="DP92" s="366"/>
      <c r="DQ92" s="366"/>
      <c r="DR92" s="366"/>
      <c r="DS92" s="366"/>
      <c r="DT92" s="366"/>
      <c r="DU92" s="366"/>
      <c r="DV92" s="366"/>
      <c r="DW92" s="366"/>
      <c r="DX92" s="366"/>
      <c r="DY92" s="366"/>
      <c r="DZ92" s="366"/>
      <c r="EA92" s="366"/>
      <c r="EB92" s="366"/>
      <c r="EC92" s="366"/>
      <c r="ED92" s="366"/>
      <c r="EE92" s="366"/>
      <c r="EF92" s="366"/>
      <c r="EG92" s="366"/>
      <c r="EH92" s="366"/>
      <c r="EI92" s="366"/>
      <c r="EJ92" s="366"/>
      <c r="EK92" s="366"/>
      <c r="EL92" s="366"/>
      <c r="EM92" s="366"/>
      <c r="EN92" s="366"/>
      <c r="EO92" s="366"/>
      <c r="EP92" s="366"/>
      <c r="EQ92" s="366"/>
      <c r="ER92" s="366"/>
      <c r="ES92" s="366"/>
      <c r="ET92" s="366"/>
      <c r="EU92" s="366"/>
      <c r="EV92" s="366"/>
      <c r="EW92" s="366"/>
      <c r="EX92" s="366"/>
      <c r="EY92" s="366"/>
      <c r="EZ92" s="366"/>
      <c r="FA92" s="366"/>
      <c r="FB92" s="366"/>
      <c r="FC92" s="366"/>
      <c r="FD92" s="366"/>
      <c r="FE92" s="366"/>
      <c r="FF92" s="366"/>
      <c r="FG92" s="366"/>
      <c r="FH92" s="366"/>
      <c r="FI92" s="366"/>
      <c r="FJ92" s="366"/>
      <c r="FK92" s="366"/>
      <c r="FL92" s="366"/>
      <c r="FM92" s="366"/>
      <c r="FN92" s="366"/>
      <c r="FO92" s="366"/>
    </row>
    <row r="93" spans="1:171" s="413" customFormat="1" ht="24" customHeight="1">
      <c r="A93" s="868" t="s">
        <v>389</v>
      </c>
      <c r="B93" s="868"/>
      <c r="C93" s="869"/>
      <c r="D93" s="410">
        <f t="shared" si="7"/>
        <v>0</v>
      </c>
      <c r="E93" s="414">
        <v>0</v>
      </c>
      <c r="F93" s="414">
        <v>0</v>
      </c>
      <c r="G93" s="414">
        <v>0</v>
      </c>
      <c r="H93" s="414">
        <v>0</v>
      </c>
      <c r="I93" s="414">
        <v>0</v>
      </c>
      <c r="J93" s="414">
        <v>0</v>
      </c>
      <c r="K93" s="414">
        <v>0</v>
      </c>
      <c r="L93" s="414">
        <v>0</v>
      </c>
      <c r="M93" s="414">
        <v>0</v>
      </c>
      <c r="N93" s="414">
        <v>0</v>
      </c>
      <c r="O93" s="414">
        <v>0</v>
      </c>
      <c r="P93" s="414">
        <v>0</v>
      </c>
      <c r="Q93" s="414">
        <v>0</v>
      </c>
      <c r="R93" s="414">
        <v>0</v>
      </c>
      <c r="S93" s="414">
        <v>0</v>
      </c>
      <c r="T93" s="414">
        <v>0</v>
      </c>
      <c r="U93" s="414">
        <v>0</v>
      </c>
      <c r="V93" s="414">
        <v>0</v>
      </c>
      <c r="W93" s="414">
        <v>0</v>
      </c>
      <c r="X93" s="414">
        <v>0</v>
      </c>
      <c r="Y93" s="414">
        <v>0</v>
      </c>
      <c r="Z93" s="414">
        <v>0</v>
      </c>
      <c r="AA93" s="414">
        <v>0</v>
      </c>
      <c r="AB93" s="414">
        <v>0</v>
      </c>
      <c r="AC93" s="414">
        <v>0</v>
      </c>
      <c r="AD93" s="410">
        <f t="shared" si="6"/>
        <v>0</v>
      </c>
      <c r="AE93" s="414">
        <v>0</v>
      </c>
      <c r="AF93" s="414">
        <v>0</v>
      </c>
      <c r="AG93" s="414">
        <v>0</v>
      </c>
      <c r="AH93" s="366"/>
      <c r="AI93" s="366"/>
      <c r="AJ93" s="366"/>
      <c r="AK93" s="366"/>
      <c r="AL93" s="366"/>
      <c r="AM93" s="366"/>
      <c r="AN93" s="366"/>
      <c r="AO93" s="366"/>
      <c r="AP93" s="366"/>
      <c r="AQ93" s="366"/>
      <c r="AR93" s="366"/>
      <c r="AS93" s="366"/>
      <c r="AT93" s="366"/>
      <c r="AU93" s="366"/>
      <c r="AV93" s="366"/>
      <c r="AW93" s="366"/>
      <c r="AX93" s="366"/>
      <c r="AY93" s="366"/>
      <c r="AZ93" s="366"/>
      <c r="BA93" s="366"/>
      <c r="BB93" s="366"/>
      <c r="BC93" s="366"/>
      <c r="BD93" s="366"/>
      <c r="BE93" s="366"/>
      <c r="BF93" s="366"/>
      <c r="BG93" s="366"/>
      <c r="BH93" s="366"/>
      <c r="BI93" s="366"/>
      <c r="BJ93" s="366"/>
      <c r="BK93" s="366"/>
      <c r="BL93" s="366"/>
      <c r="BM93" s="366"/>
      <c r="BN93" s="366"/>
      <c r="BO93" s="366"/>
      <c r="BP93" s="366"/>
      <c r="BQ93" s="366"/>
      <c r="BR93" s="366"/>
      <c r="BS93" s="366"/>
      <c r="BT93" s="366"/>
      <c r="BU93" s="366"/>
      <c r="BV93" s="366"/>
      <c r="BW93" s="366"/>
      <c r="BX93" s="366"/>
      <c r="BY93" s="366"/>
      <c r="BZ93" s="366"/>
      <c r="CA93" s="366"/>
      <c r="CB93" s="366"/>
      <c r="CC93" s="366"/>
      <c r="CD93" s="366"/>
      <c r="CE93" s="366"/>
      <c r="CF93" s="366"/>
      <c r="CG93" s="366"/>
      <c r="CH93" s="366"/>
      <c r="CI93" s="366"/>
      <c r="CJ93" s="366"/>
      <c r="CK93" s="366"/>
      <c r="CL93" s="366"/>
      <c r="CM93" s="366"/>
      <c r="CN93" s="366"/>
      <c r="CO93" s="366"/>
      <c r="CP93" s="366"/>
      <c r="CQ93" s="366"/>
      <c r="CR93" s="366"/>
      <c r="CS93" s="366"/>
      <c r="CT93" s="366"/>
      <c r="CU93" s="366"/>
      <c r="CV93" s="366"/>
      <c r="CW93" s="366"/>
      <c r="CX93" s="366"/>
      <c r="CY93" s="366"/>
      <c r="CZ93" s="366"/>
      <c r="DA93" s="366"/>
      <c r="DB93" s="366"/>
      <c r="DC93" s="366"/>
      <c r="DD93" s="366"/>
      <c r="DE93" s="366"/>
      <c r="DF93" s="366"/>
      <c r="DG93" s="366"/>
      <c r="DH93" s="366"/>
      <c r="DI93" s="366"/>
      <c r="DJ93" s="366"/>
      <c r="DK93" s="366"/>
      <c r="DL93" s="366"/>
      <c r="DM93" s="366"/>
      <c r="DN93" s="366"/>
      <c r="DO93" s="366"/>
      <c r="DP93" s="366"/>
      <c r="DQ93" s="366"/>
      <c r="DR93" s="366"/>
      <c r="DS93" s="366"/>
      <c r="DT93" s="366"/>
      <c r="DU93" s="366"/>
      <c r="DV93" s="366"/>
      <c r="DW93" s="366"/>
      <c r="DX93" s="366"/>
      <c r="DY93" s="366"/>
      <c r="DZ93" s="366"/>
      <c r="EA93" s="366"/>
      <c r="EB93" s="366"/>
      <c r="EC93" s="366"/>
      <c r="ED93" s="366"/>
      <c r="EE93" s="366"/>
      <c r="EF93" s="366"/>
      <c r="EG93" s="366"/>
      <c r="EH93" s="366"/>
      <c r="EI93" s="366"/>
      <c r="EJ93" s="366"/>
      <c r="EK93" s="366"/>
      <c r="EL93" s="366"/>
      <c r="EM93" s="366"/>
      <c r="EN93" s="366"/>
      <c r="EO93" s="366"/>
      <c r="EP93" s="366"/>
      <c r="EQ93" s="366"/>
      <c r="ER93" s="366"/>
      <c r="ES93" s="366"/>
      <c r="ET93" s="366"/>
      <c r="EU93" s="366"/>
      <c r="EV93" s="366"/>
      <c r="EW93" s="366"/>
      <c r="EX93" s="366"/>
      <c r="EY93" s="366"/>
      <c r="EZ93" s="366"/>
      <c r="FA93" s="366"/>
      <c r="FB93" s="366"/>
      <c r="FC93" s="366"/>
      <c r="FD93" s="366"/>
      <c r="FE93" s="366"/>
      <c r="FF93" s="366"/>
      <c r="FG93" s="366"/>
      <c r="FH93" s="366"/>
      <c r="FI93" s="366"/>
      <c r="FJ93" s="366"/>
      <c r="FK93" s="366"/>
      <c r="FL93" s="366"/>
      <c r="FM93" s="366"/>
      <c r="FN93" s="366"/>
      <c r="FO93" s="366"/>
    </row>
    <row r="94" spans="1:171" s="413" customFormat="1" ht="24" customHeight="1">
      <c r="A94" s="868" t="s">
        <v>390</v>
      </c>
      <c r="B94" s="868"/>
      <c r="C94" s="869"/>
      <c r="D94" s="410">
        <f t="shared" si="7"/>
        <v>0</v>
      </c>
      <c r="E94" s="414">
        <v>0</v>
      </c>
      <c r="F94" s="414">
        <v>0</v>
      </c>
      <c r="G94" s="414">
        <v>0</v>
      </c>
      <c r="H94" s="414">
        <v>0</v>
      </c>
      <c r="I94" s="414">
        <v>0</v>
      </c>
      <c r="J94" s="414">
        <v>0</v>
      </c>
      <c r="K94" s="414">
        <v>0</v>
      </c>
      <c r="L94" s="414">
        <v>0</v>
      </c>
      <c r="M94" s="414">
        <v>0</v>
      </c>
      <c r="N94" s="414">
        <v>0</v>
      </c>
      <c r="O94" s="414">
        <v>0</v>
      </c>
      <c r="P94" s="414">
        <v>0</v>
      </c>
      <c r="Q94" s="414">
        <v>0</v>
      </c>
      <c r="R94" s="414">
        <v>0</v>
      </c>
      <c r="S94" s="414">
        <v>0</v>
      </c>
      <c r="T94" s="414">
        <v>0</v>
      </c>
      <c r="U94" s="414">
        <v>0</v>
      </c>
      <c r="V94" s="414">
        <v>0</v>
      </c>
      <c r="W94" s="414">
        <v>0</v>
      </c>
      <c r="X94" s="414">
        <v>0</v>
      </c>
      <c r="Y94" s="414">
        <v>0</v>
      </c>
      <c r="Z94" s="414">
        <v>0</v>
      </c>
      <c r="AA94" s="414">
        <v>0</v>
      </c>
      <c r="AB94" s="414">
        <v>0</v>
      </c>
      <c r="AC94" s="414">
        <v>0</v>
      </c>
      <c r="AD94" s="410">
        <f t="shared" si="6"/>
        <v>0</v>
      </c>
      <c r="AE94" s="414">
        <v>0</v>
      </c>
      <c r="AF94" s="414">
        <v>0</v>
      </c>
      <c r="AG94" s="414">
        <v>0</v>
      </c>
      <c r="AH94" s="366"/>
      <c r="AI94" s="366"/>
      <c r="AJ94" s="366"/>
      <c r="AK94" s="366"/>
      <c r="AL94" s="366"/>
      <c r="AM94" s="366"/>
      <c r="AN94" s="366"/>
      <c r="AO94" s="366"/>
      <c r="AP94" s="366"/>
      <c r="AQ94" s="366"/>
      <c r="AR94" s="366"/>
      <c r="AS94" s="366"/>
      <c r="AT94" s="366"/>
      <c r="AU94" s="366"/>
      <c r="AV94" s="366"/>
      <c r="AW94" s="366"/>
      <c r="AX94" s="366"/>
      <c r="AY94" s="366"/>
      <c r="AZ94" s="366"/>
      <c r="BA94" s="366"/>
      <c r="BB94" s="366"/>
      <c r="BC94" s="366"/>
      <c r="BD94" s="366"/>
      <c r="BE94" s="366"/>
      <c r="BF94" s="366"/>
      <c r="BG94" s="366"/>
      <c r="BH94" s="366"/>
      <c r="BI94" s="366"/>
      <c r="BJ94" s="366"/>
      <c r="BK94" s="366"/>
      <c r="BL94" s="366"/>
      <c r="BM94" s="366"/>
      <c r="BN94" s="366"/>
      <c r="BO94" s="366"/>
      <c r="BP94" s="366"/>
      <c r="BQ94" s="366"/>
      <c r="BR94" s="366"/>
      <c r="BS94" s="366"/>
      <c r="BT94" s="366"/>
      <c r="BU94" s="366"/>
      <c r="BV94" s="366"/>
      <c r="BW94" s="366"/>
      <c r="BX94" s="366"/>
      <c r="BY94" s="366"/>
      <c r="BZ94" s="366"/>
      <c r="CA94" s="366"/>
      <c r="CB94" s="366"/>
      <c r="CC94" s="366"/>
      <c r="CD94" s="366"/>
      <c r="CE94" s="366"/>
      <c r="CF94" s="366"/>
      <c r="CG94" s="366"/>
      <c r="CH94" s="366"/>
      <c r="CI94" s="366"/>
      <c r="CJ94" s="366"/>
      <c r="CK94" s="366"/>
      <c r="CL94" s="366"/>
      <c r="CM94" s="366"/>
      <c r="CN94" s="366"/>
      <c r="CO94" s="366"/>
      <c r="CP94" s="366"/>
      <c r="CQ94" s="366"/>
      <c r="CR94" s="366"/>
      <c r="CS94" s="366"/>
      <c r="CT94" s="366"/>
      <c r="CU94" s="366"/>
      <c r="CV94" s="366"/>
      <c r="CW94" s="366"/>
      <c r="CX94" s="366"/>
      <c r="CY94" s="366"/>
      <c r="CZ94" s="366"/>
      <c r="DA94" s="366"/>
      <c r="DB94" s="366"/>
      <c r="DC94" s="366"/>
      <c r="DD94" s="366"/>
      <c r="DE94" s="366"/>
      <c r="DF94" s="366"/>
      <c r="DG94" s="366"/>
      <c r="DH94" s="366"/>
      <c r="DI94" s="366"/>
      <c r="DJ94" s="366"/>
      <c r="DK94" s="366"/>
      <c r="DL94" s="366"/>
      <c r="DM94" s="366"/>
      <c r="DN94" s="366"/>
      <c r="DO94" s="366"/>
      <c r="DP94" s="366"/>
      <c r="DQ94" s="366"/>
      <c r="DR94" s="366"/>
      <c r="DS94" s="366"/>
      <c r="DT94" s="366"/>
      <c r="DU94" s="366"/>
      <c r="DV94" s="366"/>
      <c r="DW94" s="366"/>
      <c r="DX94" s="366"/>
      <c r="DY94" s="366"/>
      <c r="DZ94" s="366"/>
      <c r="EA94" s="366"/>
      <c r="EB94" s="366"/>
      <c r="EC94" s="366"/>
      <c r="ED94" s="366"/>
      <c r="EE94" s="366"/>
      <c r="EF94" s="366"/>
      <c r="EG94" s="366"/>
      <c r="EH94" s="366"/>
      <c r="EI94" s="366"/>
      <c r="EJ94" s="366"/>
      <c r="EK94" s="366"/>
      <c r="EL94" s="366"/>
      <c r="EM94" s="366"/>
      <c r="EN94" s="366"/>
      <c r="EO94" s="366"/>
      <c r="EP94" s="366"/>
      <c r="EQ94" s="366"/>
      <c r="ER94" s="366"/>
      <c r="ES94" s="366"/>
      <c r="ET94" s="366"/>
      <c r="EU94" s="366"/>
      <c r="EV94" s="366"/>
      <c r="EW94" s="366"/>
      <c r="EX94" s="366"/>
      <c r="EY94" s="366"/>
      <c r="EZ94" s="366"/>
      <c r="FA94" s="366"/>
      <c r="FB94" s="366"/>
      <c r="FC94" s="366"/>
      <c r="FD94" s="366"/>
      <c r="FE94" s="366"/>
      <c r="FF94" s="366"/>
      <c r="FG94" s="366"/>
      <c r="FH94" s="366"/>
      <c r="FI94" s="366"/>
      <c r="FJ94" s="366"/>
      <c r="FK94" s="366"/>
      <c r="FL94" s="366"/>
      <c r="FM94" s="366"/>
      <c r="FN94" s="366"/>
      <c r="FO94" s="366"/>
    </row>
    <row r="95" spans="1:171" s="413" customFormat="1" ht="24" customHeight="1">
      <c r="A95" s="868" t="s">
        <v>123</v>
      </c>
      <c r="B95" s="868"/>
      <c r="C95" s="869"/>
      <c r="D95" s="410">
        <f t="shared" si="7"/>
        <v>0</v>
      </c>
      <c r="E95" s="414">
        <v>0</v>
      </c>
      <c r="F95" s="414">
        <v>0</v>
      </c>
      <c r="G95" s="414">
        <v>0</v>
      </c>
      <c r="H95" s="414">
        <v>0</v>
      </c>
      <c r="I95" s="414">
        <v>0</v>
      </c>
      <c r="J95" s="414">
        <v>0</v>
      </c>
      <c r="K95" s="414">
        <v>0</v>
      </c>
      <c r="L95" s="414">
        <v>0</v>
      </c>
      <c r="M95" s="414">
        <v>0</v>
      </c>
      <c r="N95" s="414">
        <v>0</v>
      </c>
      <c r="O95" s="414">
        <v>0</v>
      </c>
      <c r="P95" s="414">
        <v>0</v>
      </c>
      <c r="Q95" s="414">
        <v>0</v>
      </c>
      <c r="R95" s="414">
        <v>0</v>
      </c>
      <c r="S95" s="414">
        <v>0</v>
      </c>
      <c r="T95" s="414">
        <v>0</v>
      </c>
      <c r="U95" s="414">
        <v>0</v>
      </c>
      <c r="V95" s="414">
        <v>0</v>
      </c>
      <c r="W95" s="414">
        <v>0</v>
      </c>
      <c r="X95" s="414">
        <v>0</v>
      </c>
      <c r="Y95" s="414">
        <v>0</v>
      </c>
      <c r="Z95" s="414">
        <v>0</v>
      </c>
      <c r="AA95" s="414">
        <v>0</v>
      </c>
      <c r="AB95" s="414">
        <v>0</v>
      </c>
      <c r="AC95" s="414">
        <v>0</v>
      </c>
      <c r="AD95" s="410">
        <f t="shared" si="6"/>
        <v>0</v>
      </c>
      <c r="AE95" s="414">
        <v>0</v>
      </c>
      <c r="AF95" s="414">
        <v>0</v>
      </c>
      <c r="AG95" s="414">
        <v>0</v>
      </c>
      <c r="AH95" s="366"/>
      <c r="AI95" s="366"/>
      <c r="AJ95" s="366"/>
      <c r="AK95" s="366"/>
      <c r="AL95" s="366"/>
      <c r="AM95" s="366"/>
      <c r="AN95" s="366"/>
      <c r="AO95" s="366"/>
      <c r="AP95" s="366"/>
      <c r="AQ95" s="366"/>
      <c r="AR95" s="366"/>
      <c r="AS95" s="366"/>
      <c r="AT95" s="366"/>
      <c r="AU95" s="366"/>
      <c r="AV95" s="366"/>
      <c r="AW95" s="366"/>
      <c r="AX95" s="366"/>
      <c r="AY95" s="366"/>
      <c r="AZ95" s="366"/>
      <c r="BA95" s="366"/>
      <c r="BB95" s="366"/>
      <c r="BC95" s="366"/>
      <c r="BD95" s="366"/>
      <c r="BE95" s="366"/>
      <c r="BF95" s="366"/>
      <c r="BG95" s="366"/>
      <c r="BH95" s="366"/>
      <c r="BI95" s="366"/>
      <c r="BJ95" s="366"/>
      <c r="BK95" s="366"/>
      <c r="BL95" s="366"/>
      <c r="BM95" s="366"/>
      <c r="BN95" s="366"/>
      <c r="BO95" s="366"/>
      <c r="BP95" s="366"/>
      <c r="BQ95" s="366"/>
      <c r="BR95" s="366"/>
      <c r="BS95" s="366"/>
      <c r="BT95" s="366"/>
      <c r="BU95" s="366"/>
      <c r="BV95" s="366"/>
      <c r="BW95" s="366"/>
      <c r="BX95" s="366"/>
      <c r="BY95" s="366"/>
      <c r="BZ95" s="366"/>
      <c r="CA95" s="366"/>
      <c r="CB95" s="366"/>
      <c r="CC95" s="366"/>
      <c r="CD95" s="366"/>
      <c r="CE95" s="366"/>
      <c r="CF95" s="366"/>
      <c r="CG95" s="366"/>
      <c r="CH95" s="366"/>
      <c r="CI95" s="366"/>
      <c r="CJ95" s="366"/>
      <c r="CK95" s="366"/>
      <c r="CL95" s="366"/>
      <c r="CM95" s="366"/>
      <c r="CN95" s="366"/>
      <c r="CO95" s="366"/>
      <c r="CP95" s="366"/>
      <c r="CQ95" s="366"/>
      <c r="CR95" s="366"/>
      <c r="CS95" s="366"/>
      <c r="CT95" s="366"/>
      <c r="CU95" s="366"/>
      <c r="CV95" s="366"/>
      <c r="CW95" s="366"/>
      <c r="CX95" s="366"/>
      <c r="CY95" s="366"/>
      <c r="CZ95" s="366"/>
      <c r="DA95" s="366"/>
      <c r="DB95" s="366"/>
      <c r="DC95" s="366"/>
      <c r="DD95" s="366"/>
      <c r="DE95" s="366"/>
      <c r="DF95" s="366"/>
      <c r="DG95" s="366"/>
      <c r="DH95" s="366"/>
      <c r="DI95" s="366"/>
      <c r="DJ95" s="366"/>
      <c r="DK95" s="366"/>
      <c r="DL95" s="366"/>
      <c r="DM95" s="366"/>
      <c r="DN95" s="366"/>
      <c r="DO95" s="366"/>
      <c r="DP95" s="366"/>
      <c r="DQ95" s="366"/>
      <c r="DR95" s="366"/>
      <c r="DS95" s="366"/>
      <c r="DT95" s="366"/>
      <c r="DU95" s="366"/>
      <c r="DV95" s="366"/>
      <c r="DW95" s="366"/>
      <c r="DX95" s="366"/>
      <c r="DY95" s="366"/>
      <c r="DZ95" s="366"/>
      <c r="EA95" s="366"/>
      <c r="EB95" s="366"/>
      <c r="EC95" s="366"/>
      <c r="ED95" s="366"/>
      <c r="EE95" s="366"/>
      <c r="EF95" s="366"/>
      <c r="EG95" s="366"/>
      <c r="EH95" s="366"/>
      <c r="EI95" s="366"/>
      <c r="EJ95" s="366"/>
      <c r="EK95" s="366"/>
      <c r="EL95" s="366"/>
      <c r="EM95" s="366"/>
      <c r="EN95" s="366"/>
      <c r="EO95" s="366"/>
      <c r="EP95" s="366"/>
      <c r="EQ95" s="366"/>
      <c r="ER95" s="366"/>
      <c r="ES95" s="366"/>
      <c r="ET95" s="366"/>
      <c r="EU95" s="366"/>
      <c r="EV95" s="366"/>
      <c r="EW95" s="366"/>
      <c r="EX95" s="366"/>
      <c r="EY95" s="366"/>
      <c r="EZ95" s="366"/>
      <c r="FA95" s="366"/>
      <c r="FB95" s="366"/>
      <c r="FC95" s="366"/>
      <c r="FD95" s="366"/>
      <c r="FE95" s="366"/>
      <c r="FF95" s="366"/>
      <c r="FG95" s="366"/>
      <c r="FH95" s="366"/>
      <c r="FI95" s="366"/>
      <c r="FJ95" s="366"/>
      <c r="FK95" s="366"/>
      <c r="FL95" s="366"/>
      <c r="FM95" s="366"/>
      <c r="FN95" s="366"/>
      <c r="FO95" s="366"/>
    </row>
    <row r="96" spans="1:171" s="413" customFormat="1" ht="24" customHeight="1">
      <c r="A96" s="868" t="s">
        <v>124</v>
      </c>
      <c r="B96" s="868"/>
      <c r="C96" s="869"/>
      <c r="D96" s="410">
        <f t="shared" si="7"/>
        <v>0</v>
      </c>
      <c r="E96" s="414">
        <v>0</v>
      </c>
      <c r="F96" s="414">
        <v>0</v>
      </c>
      <c r="G96" s="414">
        <v>0</v>
      </c>
      <c r="H96" s="414">
        <v>0</v>
      </c>
      <c r="I96" s="414">
        <v>0</v>
      </c>
      <c r="J96" s="414">
        <v>0</v>
      </c>
      <c r="K96" s="414">
        <v>0</v>
      </c>
      <c r="L96" s="414">
        <v>0</v>
      </c>
      <c r="M96" s="414">
        <v>0</v>
      </c>
      <c r="N96" s="414">
        <v>0</v>
      </c>
      <c r="O96" s="414">
        <v>0</v>
      </c>
      <c r="P96" s="414">
        <v>0</v>
      </c>
      <c r="Q96" s="414">
        <v>0</v>
      </c>
      <c r="R96" s="414">
        <v>0</v>
      </c>
      <c r="S96" s="414">
        <v>0</v>
      </c>
      <c r="T96" s="414">
        <v>0</v>
      </c>
      <c r="U96" s="414">
        <v>0</v>
      </c>
      <c r="V96" s="414">
        <v>0</v>
      </c>
      <c r="W96" s="414">
        <v>0</v>
      </c>
      <c r="X96" s="414">
        <v>0</v>
      </c>
      <c r="Y96" s="414">
        <v>0</v>
      </c>
      <c r="Z96" s="414">
        <v>0</v>
      </c>
      <c r="AA96" s="414">
        <v>0</v>
      </c>
      <c r="AB96" s="414">
        <v>0</v>
      </c>
      <c r="AC96" s="414">
        <v>0</v>
      </c>
      <c r="AD96" s="410">
        <f t="shared" si="6"/>
        <v>0</v>
      </c>
      <c r="AE96" s="414">
        <v>0</v>
      </c>
      <c r="AF96" s="414">
        <v>0</v>
      </c>
      <c r="AG96" s="414">
        <v>0</v>
      </c>
      <c r="AH96" s="366"/>
      <c r="AI96" s="366"/>
      <c r="AJ96" s="366"/>
      <c r="AK96" s="366"/>
      <c r="AL96" s="366"/>
      <c r="AM96" s="366"/>
      <c r="AN96" s="366"/>
      <c r="AO96" s="366"/>
      <c r="AP96" s="366"/>
      <c r="AQ96" s="366"/>
      <c r="AR96" s="366"/>
      <c r="AS96" s="366"/>
      <c r="AT96" s="366"/>
      <c r="AU96" s="366"/>
      <c r="AV96" s="366"/>
      <c r="AW96" s="366"/>
      <c r="AX96" s="366"/>
      <c r="AY96" s="366"/>
      <c r="AZ96" s="366"/>
      <c r="BA96" s="366"/>
      <c r="BB96" s="366"/>
      <c r="BC96" s="366"/>
      <c r="BD96" s="366"/>
      <c r="BE96" s="366"/>
      <c r="BF96" s="366"/>
      <c r="BG96" s="366"/>
      <c r="BH96" s="366"/>
      <c r="BI96" s="366"/>
      <c r="BJ96" s="366"/>
      <c r="BK96" s="366"/>
      <c r="BL96" s="366"/>
      <c r="BM96" s="366"/>
      <c r="BN96" s="366"/>
      <c r="BO96" s="366"/>
      <c r="BP96" s="366"/>
      <c r="BQ96" s="366"/>
      <c r="BR96" s="366"/>
      <c r="BS96" s="366"/>
      <c r="BT96" s="366"/>
      <c r="BU96" s="366"/>
      <c r="BV96" s="366"/>
      <c r="BW96" s="366"/>
      <c r="BX96" s="366"/>
      <c r="BY96" s="366"/>
      <c r="BZ96" s="366"/>
      <c r="CA96" s="366"/>
      <c r="CB96" s="366"/>
      <c r="CC96" s="366"/>
      <c r="CD96" s="366"/>
      <c r="CE96" s="366"/>
      <c r="CF96" s="366"/>
      <c r="CG96" s="366"/>
      <c r="CH96" s="366"/>
      <c r="CI96" s="366"/>
      <c r="CJ96" s="366"/>
      <c r="CK96" s="366"/>
      <c r="CL96" s="366"/>
      <c r="CM96" s="366"/>
      <c r="CN96" s="366"/>
      <c r="CO96" s="366"/>
      <c r="CP96" s="366"/>
      <c r="CQ96" s="366"/>
      <c r="CR96" s="366"/>
      <c r="CS96" s="366"/>
      <c r="CT96" s="366"/>
      <c r="CU96" s="366"/>
      <c r="CV96" s="366"/>
      <c r="CW96" s="366"/>
      <c r="CX96" s="366"/>
      <c r="CY96" s="366"/>
      <c r="CZ96" s="366"/>
      <c r="DA96" s="366"/>
      <c r="DB96" s="366"/>
      <c r="DC96" s="366"/>
      <c r="DD96" s="366"/>
      <c r="DE96" s="366"/>
      <c r="DF96" s="366"/>
      <c r="DG96" s="366"/>
      <c r="DH96" s="366"/>
      <c r="DI96" s="366"/>
      <c r="DJ96" s="366"/>
      <c r="DK96" s="366"/>
      <c r="DL96" s="366"/>
      <c r="DM96" s="366"/>
      <c r="DN96" s="366"/>
      <c r="DO96" s="366"/>
      <c r="DP96" s="366"/>
      <c r="DQ96" s="366"/>
      <c r="DR96" s="366"/>
      <c r="DS96" s="366"/>
      <c r="DT96" s="366"/>
      <c r="DU96" s="366"/>
      <c r="DV96" s="366"/>
      <c r="DW96" s="366"/>
      <c r="DX96" s="366"/>
      <c r="DY96" s="366"/>
      <c r="DZ96" s="366"/>
      <c r="EA96" s="366"/>
      <c r="EB96" s="366"/>
      <c r="EC96" s="366"/>
      <c r="ED96" s="366"/>
      <c r="EE96" s="366"/>
      <c r="EF96" s="366"/>
      <c r="EG96" s="366"/>
      <c r="EH96" s="366"/>
      <c r="EI96" s="366"/>
      <c r="EJ96" s="366"/>
      <c r="EK96" s="366"/>
      <c r="EL96" s="366"/>
      <c r="EM96" s="366"/>
      <c r="EN96" s="366"/>
      <c r="EO96" s="366"/>
      <c r="EP96" s="366"/>
      <c r="EQ96" s="366"/>
      <c r="ER96" s="366"/>
      <c r="ES96" s="366"/>
      <c r="ET96" s="366"/>
      <c r="EU96" s="366"/>
      <c r="EV96" s="366"/>
      <c r="EW96" s="366"/>
      <c r="EX96" s="366"/>
      <c r="EY96" s="366"/>
      <c r="EZ96" s="366"/>
      <c r="FA96" s="366"/>
      <c r="FB96" s="366"/>
      <c r="FC96" s="366"/>
      <c r="FD96" s="366"/>
      <c r="FE96" s="366"/>
      <c r="FF96" s="366"/>
      <c r="FG96" s="366"/>
      <c r="FH96" s="366"/>
      <c r="FI96" s="366"/>
      <c r="FJ96" s="366"/>
      <c r="FK96" s="366"/>
      <c r="FL96" s="366"/>
      <c r="FM96" s="366"/>
      <c r="FN96" s="366"/>
      <c r="FO96" s="366"/>
    </row>
    <row r="97" spans="1:171" s="413" customFormat="1" ht="24" customHeight="1" thickBot="1">
      <c r="A97" s="870" t="s">
        <v>391</v>
      </c>
      <c r="B97" s="870"/>
      <c r="C97" s="871"/>
      <c r="D97" s="380">
        <f t="shared" si="7"/>
        <v>0</v>
      </c>
      <c r="E97" s="417">
        <v>0</v>
      </c>
      <c r="F97" s="417">
        <v>0</v>
      </c>
      <c r="G97" s="417">
        <v>0</v>
      </c>
      <c r="H97" s="418">
        <v>0</v>
      </c>
      <c r="I97" s="418">
        <v>0</v>
      </c>
      <c r="J97" s="417">
        <v>0</v>
      </c>
      <c r="K97" s="417">
        <v>0</v>
      </c>
      <c r="L97" s="417">
        <v>0</v>
      </c>
      <c r="M97" s="417">
        <v>0</v>
      </c>
      <c r="N97" s="417">
        <v>0</v>
      </c>
      <c r="O97" s="417">
        <v>0</v>
      </c>
      <c r="P97" s="417">
        <v>0</v>
      </c>
      <c r="Q97" s="417">
        <v>0</v>
      </c>
      <c r="R97" s="417">
        <v>0</v>
      </c>
      <c r="S97" s="417">
        <v>0</v>
      </c>
      <c r="T97" s="419">
        <v>0</v>
      </c>
      <c r="U97" s="417">
        <v>0</v>
      </c>
      <c r="V97" s="417">
        <v>0</v>
      </c>
      <c r="W97" s="417">
        <v>0</v>
      </c>
      <c r="X97" s="417">
        <v>0</v>
      </c>
      <c r="Y97" s="417">
        <v>0</v>
      </c>
      <c r="Z97" s="417">
        <v>0</v>
      </c>
      <c r="AA97" s="422">
        <v>0</v>
      </c>
      <c r="AB97" s="417">
        <v>0</v>
      </c>
      <c r="AC97" s="417">
        <v>0</v>
      </c>
      <c r="AD97" s="419">
        <f t="shared" si="6"/>
        <v>0</v>
      </c>
      <c r="AE97" s="417">
        <v>0</v>
      </c>
      <c r="AF97" s="417">
        <v>0</v>
      </c>
      <c r="AG97" s="417">
        <v>0</v>
      </c>
      <c r="AH97" s="366"/>
      <c r="AI97" s="366"/>
      <c r="AJ97" s="366"/>
      <c r="AK97" s="366"/>
      <c r="AL97" s="366"/>
      <c r="AM97" s="366"/>
      <c r="AN97" s="366"/>
      <c r="AO97" s="366"/>
      <c r="AP97" s="366"/>
      <c r="AQ97" s="366"/>
      <c r="AR97" s="366"/>
      <c r="AS97" s="366"/>
      <c r="AT97" s="366"/>
      <c r="AU97" s="366"/>
      <c r="AV97" s="366"/>
      <c r="AW97" s="366"/>
      <c r="AX97" s="366"/>
      <c r="AY97" s="366"/>
      <c r="AZ97" s="366"/>
      <c r="BA97" s="366"/>
      <c r="BB97" s="366"/>
      <c r="BC97" s="366"/>
      <c r="BD97" s="366"/>
      <c r="BE97" s="366"/>
      <c r="BF97" s="366"/>
      <c r="BG97" s="366"/>
      <c r="BH97" s="366"/>
      <c r="BI97" s="366"/>
      <c r="BJ97" s="366"/>
      <c r="BK97" s="366"/>
      <c r="BL97" s="366"/>
      <c r="BM97" s="366"/>
      <c r="BN97" s="366"/>
      <c r="BO97" s="366"/>
      <c r="BP97" s="366"/>
      <c r="BQ97" s="366"/>
      <c r="BR97" s="366"/>
      <c r="BS97" s="366"/>
      <c r="BT97" s="366"/>
      <c r="BU97" s="366"/>
      <c r="BV97" s="366"/>
      <c r="BW97" s="366"/>
      <c r="BX97" s="366"/>
      <c r="BY97" s="366"/>
      <c r="BZ97" s="366"/>
      <c r="CA97" s="366"/>
      <c r="CB97" s="366"/>
      <c r="CC97" s="366"/>
      <c r="CD97" s="366"/>
      <c r="CE97" s="366"/>
      <c r="CF97" s="366"/>
      <c r="CG97" s="366"/>
      <c r="CH97" s="366"/>
      <c r="CI97" s="366"/>
      <c r="CJ97" s="366"/>
      <c r="CK97" s="366"/>
      <c r="CL97" s="366"/>
      <c r="CM97" s="366"/>
      <c r="CN97" s="366"/>
      <c r="CO97" s="366"/>
      <c r="CP97" s="366"/>
      <c r="CQ97" s="366"/>
      <c r="CR97" s="366"/>
      <c r="CS97" s="366"/>
      <c r="CT97" s="366"/>
      <c r="CU97" s="366"/>
      <c r="CV97" s="366"/>
      <c r="CW97" s="366"/>
      <c r="CX97" s="366"/>
      <c r="CY97" s="366"/>
      <c r="CZ97" s="366"/>
      <c r="DA97" s="366"/>
      <c r="DB97" s="366"/>
      <c r="DC97" s="366"/>
      <c r="DD97" s="366"/>
      <c r="DE97" s="366"/>
      <c r="DF97" s="366"/>
      <c r="DG97" s="366"/>
      <c r="DH97" s="366"/>
      <c r="DI97" s="366"/>
      <c r="DJ97" s="366"/>
      <c r="DK97" s="366"/>
      <c r="DL97" s="366"/>
      <c r="DM97" s="366"/>
      <c r="DN97" s="366"/>
      <c r="DO97" s="366"/>
      <c r="DP97" s="366"/>
      <c r="DQ97" s="366"/>
      <c r="DR97" s="366"/>
      <c r="DS97" s="366"/>
      <c r="DT97" s="366"/>
      <c r="DU97" s="366"/>
      <c r="DV97" s="366"/>
      <c r="DW97" s="366"/>
      <c r="DX97" s="366"/>
      <c r="DY97" s="366"/>
      <c r="DZ97" s="366"/>
      <c r="EA97" s="366"/>
      <c r="EB97" s="366"/>
      <c r="EC97" s="366"/>
      <c r="ED97" s="366"/>
      <c r="EE97" s="366"/>
      <c r="EF97" s="366"/>
      <c r="EG97" s="366"/>
      <c r="EH97" s="366"/>
      <c r="EI97" s="366"/>
      <c r="EJ97" s="366"/>
      <c r="EK97" s="366"/>
      <c r="EL97" s="366"/>
      <c r="EM97" s="366"/>
      <c r="EN97" s="366"/>
      <c r="EO97" s="366"/>
      <c r="EP97" s="366"/>
      <c r="EQ97" s="366"/>
      <c r="ER97" s="366"/>
      <c r="ES97" s="366"/>
      <c r="ET97" s="366"/>
      <c r="EU97" s="366"/>
      <c r="EV97" s="366"/>
      <c r="EW97" s="366"/>
      <c r="EX97" s="366"/>
      <c r="EY97" s="366"/>
      <c r="EZ97" s="366"/>
      <c r="FA97" s="366"/>
      <c r="FB97" s="366"/>
      <c r="FC97" s="366"/>
      <c r="FD97" s="366"/>
      <c r="FE97" s="366"/>
      <c r="FF97" s="366"/>
      <c r="FG97" s="366"/>
      <c r="FH97" s="366"/>
      <c r="FI97" s="366"/>
      <c r="FJ97" s="366"/>
      <c r="FK97" s="366"/>
      <c r="FL97" s="366"/>
      <c r="FM97" s="366"/>
      <c r="FN97" s="366"/>
      <c r="FO97" s="366"/>
    </row>
    <row r="98" spans="1:191" s="413" customFormat="1" ht="17.25" customHeight="1">
      <c r="A98" s="420"/>
      <c r="B98" s="420"/>
      <c r="C98" s="420"/>
      <c r="D98" s="423"/>
      <c r="I98" s="423"/>
      <c r="Q98" s="423"/>
      <c r="R98" s="423"/>
      <c r="X98" s="423"/>
      <c r="AB98" s="421"/>
      <c r="AC98" s="421"/>
      <c r="AD98" s="384"/>
      <c r="AE98" s="384"/>
      <c r="AF98" s="384"/>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row>
    <row r="99" spans="1:191" s="425" customFormat="1" ht="21" customHeight="1">
      <c r="A99" s="424" t="s">
        <v>20</v>
      </c>
      <c r="B99" s="424"/>
      <c r="C99" s="424"/>
      <c r="E99" s="424"/>
      <c r="F99" s="424"/>
      <c r="G99" s="424"/>
      <c r="H99" s="424" t="s">
        <v>19</v>
      </c>
      <c r="I99" s="424"/>
      <c r="J99" s="424"/>
      <c r="M99" s="424"/>
      <c r="N99" s="424"/>
      <c r="O99" s="397" t="s">
        <v>18</v>
      </c>
      <c r="P99" s="397"/>
      <c r="R99" s="424"/>
      <c r="S99" s="424"/>
      <c r="T99" s="424"/>
      <c r="U99" s="424"/>
      <c r="X99" s="426" t="s">
        <v>22</v>
      </c>
      <c r="Z99" s="424"/>
      <c r="AB99" s="390"/>
      <c r="AF99" s="427"/>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row>
    <row r="100" spans="1:191" s="425" customFormat="1" ht="21" customHeight="1">
      <c r="A100" s="428"/>
      <c r="B100" s="424"/>
      <c r="C100" s="424"/>
      <c r="E100" s="397"/>
      <c r="F100" s="424"/>
      <c r="G100" s="424"/>
      <c r="H100" s="424"/>
      <c r="I100" s="424"/>
      <c r="J100" s="424"/>
      <c r="K100" s="424"/>
      <c r="L100" s="424"/>
      <c r="M100" s="424"/>
      <c r="N100" s="424"/>
      <c r="O100" s="397" t="s">
        <v>21</v>
      </c>
      <c r="P100" s="397"/>
      <c r="Q100" s="424"/>
      <c r="R100" s="424"/>
      <c r="S100" s="424"/>
      <c r="T100" s="424"/>
      <c r="U100" s="424"/>
      <c r="V100" s="424"/>
      <c r="W100" s="424"/>
      <c r="AF100" s="42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row>
    <row r="101" spans="1:191" s="425" customFormat="1" ht="8.25" customHeight="1">
      <c r="A101" s="428"/>
      <c r="B101" s="424"/>
      <c r="C101" s="424"/>
      <c r="E101" s="397"/>
      <c r="F101" s="424"/>
      <c r="G101" s="424"/>
      <c r="H101" s="424"/>
      <c r="I101" s="424"/>
      <c r="J101" s="424"/>
      <c r="K101" s="424"/>
      <c r="L101" s="424"/>
      <c r="M101" s="424"/>
      <c r="N101" s="424"/>
      <c r="O101" s="397"/>
      <c r="P101" s="397"/>
      <c r="Q101" s="424"/>
      <c r="R101" s="424"/>
      <c r="S101" s="424"/>
      <c r="T101" s="424"/>
      <c r="U101" s="424"/>
      <c r="V101" s="424"/>
      <c r="W101" s="424"/>
      <c r="AF101" s="42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row>
    <row r="102" spans="1:191" s="425" customFormat="1" ht="21" customHeight="1">
      <c r="A102" s="426" t="s">
        <v>392</v>
      </c>
      <c r="B102" s="397"/>
      <c r="C102" s="397"/>
      <c r="D102" s="430"/>
      <c r="E102" s="397"/>
      <c r="F102" s="431"/>
      <c r="G102" s="431"/>
      <c r="H102" s="431"/>
      <c r="I102" s="397"/>
      <c r="J102" s="397"/>
      <c r="K102" s="397"/>
      <c r="L102" s="397"/>
      <c r="M102" s="397"/>
      <c r="N102" s="430"/>
      <c r="O102" s="397"/>
      <c r="P102" s="397"/>
      <c r="Q102" s="397"/>
      <c r="R102" s="397"/>
      <c r="S102" s="424"/>
      <c r="T102" s="424"/>
      <c r="U102" s="424"/>
      <c r="V102" s="367"/>
      <c r="W102" s="388"/>
      <c r="X102" s="388"/>
      <c r="Y102" s="432"/>
      <c r="Z102" s="431"/>
      <c r="AA102" s="432"/>
      <c r="AB102" s="372"/>
      <c r="AC102" s="372"/>
      <c r="AD102" s="338"/>
      <c r="AE102" s="338"/>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row>
    <row r="103" spans="1:191" s="425" customFormat="1" ht="21" customHeight="1">
      <c r="A103" s="426" t="s">
        <v>393</v>
      </c>
      <c r="B103" s="397"/>
      <c r="C103" s="397"/>
      <c r="D103" s="430"/>
      <c r="E103" s="397"/>
      <c r="F103" s="431"/>
      <c r="G103" s="431"/>
      <c r="H103" s="431"/>
      <c r="I103" s="397"/>
      <c r="J103" s="397"/>
      <c r="K103" s="397"/>
      <c r="L103" s="397"/>
      <c r="M103" s="397"/>
      <c r="N103" s="430"/>
      <c r="O103" s="397"/>
      <c r="P103" s="397"/>
      <c r="Q103" s="397"/>
      <c r="R103" s="397"/>
      <c r="S103" s="424"/>
      <c r="T103" s="424"/>
      <c r="U103" s="424"/>
      <c r="V103" s="367"/>
      <c r="W103" s="388"/>
      <c r="X103" s="388"/>
      <c r="Y103" s="432"/>
      <c r="Z103" s="431"/>
      <c r="AA103" s="432"/>
      <c r="AB103" s="372"/>
      <c r="AC103" s="372"/>
      <c r="AD103" s="338"/>
      <c r="AE103" s="338"/>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row>
  </sheetData>
  <sheetProtection/>
  <mergeCells count="241">
    <mergeCell ref="AG86:AG90"/>
    <mergeCell ref="AD85:AG85"/>
    <mergeCell ref="A97:C97"/>
    <mergeCell ref="A91:C91"/>
    <mergeCell ref="A92:C92"/>
    <mergeCell ref="A93:C93"/>
    <mergeCell ref="A94:C94"/>
    <mergeCell ref="A95:C95"/>
    <mergeCell ref="A96:C96"/>
    <mergeCell ref="X86:X90"/>
    <mergeCell ref="A77:C77"/>
    <mergeCell ref="A78:C78"/>
    <mergeCell ref="A79:C79"/>
    <mergeCell ref="A80:C80"/>
    <mergeCell ref="A81:C81"/>
    <mergeCell ref="A82:C82"/>
    <mergeCell ref="U71:U75"/>
    <mergeCell ref="V71:V75"/>
    <mergeCell ref="AE71:AE75"/>
    <mergeCell ref="AF71:AF75"/>
    <mergeCell ref="AG71:AG75"/>
    <mergeCell ref="A76:C76"/>
    <mergeCell ref="W71:W75"/>
    <mergeCell ref="X71:X75"/>
    <mergeCell ref="Y71:Y75"/>
    <mergeCell ref="AA71:AA75"/>
    <mergeCell ref="M71:M75"/>
    <mergeCell ref="N71:N75"/>
    <mergeCell ref="O71:O75"/>
    <mergeCell ref="P71:P75"/>
    <mergeCell ref="AC71:AC75"/>
    <mergeCell ref="AD71:AD75"/>
    <mergeCell ref="Q71:Q75"/>
    <mergeCell ref="R71:R75"/>
    <mergeCell ref="S71:S75"/>
    <mergeCell ref="T71:T75"/>
    <mergeCell ref="F71:F75"/>
    <mergeCell ref="G71:G75"/>
    <mergeCell ref="H71:H75"/>
    <mergeCell ref="I71:I75"/>
    <mergeCell ref="K71:K75"/>
    <mergeCell ref="L71:L75"/>
    <mergeCell ref="A59:C59"/>
    <mergeCell ref="A60:C60"/>
    <mergeCell ref="A61:C61"/>
    <mergeCell ref="AA64:AB64"/>
    <mergeCell ref="AC64:AG64"/>
    <mergeCell ref="A65:B65"/>
    <mergeCell ref="AA65:AB65"/>
    <mergeCell ref="AC65:AG65"/>
    <mergeCell ref="A64:B64"/>
    <mergeCell ref="A57:C57"/>
    <mergeCell ref="A58:C58"/>
    <mergeCell ref="U50:U54"/>
    <mergeCell ref="V50:V54"/>
    <mergeCell ref="O50:O54"/>
    <mergeCell ref="J50:J54"/>
    <mergeCell ref="T50:T54"/>
    <mergeCell ref="I50:I54"/>
    <mergeCell ref="K50:K54"/>
    <mergeCell ref="N50:N54"/>
    <mergeCell ref="A45:C45"/>
    <mergeCell ref="A46:C46"/>
    <mergeCell ref="A47:C47"/>
    <mergeCell ref="Z50:Z54"/>
    <mergeCell ref="A55:C55"/>
    <mergeCell ref="A56:C56"/>
    <mergeCell ref="E50:E54"/>
    <mergeCell ref="F50:F54"/>
    <mergeCell ref="G50:G54"/>
    <mergeCell ref="H50:H54"/>
    <mergeCell ref="A32:C32"/>
    <mergeCell ref="A33:C33"/>
    <mergeCell ref="A41:C41"/>
    <mergeCell ref="A42:C42"/>
    <mergeCell ref="A43:C43"/>
    <mergeCell ref="A44:C44"/>
    <mergeCell ref="AF22:AF26"/>
    <mergeCell ref="Y22:Y26"/>
    <mergeCell ref="AA22:AA26"/>
    <mergeCell ref="Z22:Z26"/>
    <mergeCell ref="R22:R26"/>
    <mergeCell ref="A28:C28"/>
    <mergeCell ref="U22:U26"/>
    <mergeCell ref="V22:V26"/>
    <mergeCell ref="W22:W26"/>
    <mergeCell ref="M22:M26"/>
    <mergeCell ref="AD22:AD26"/>
    <mergeCell ref="AE22:AE26"/>
    <mergeCell ref="Q22:Q26"/>
    <mergeCell ref="K22:K26"/>
    <mergeCell ref="S22:S26"/>
    <mergeCell ref="T22:T26"/>
    <mergeCell ref="N22:N26"/>
    <mergeCell ref="O22:O26"/>
    <mergeCell ref="P22:P26"/>
    <mergeCell ref="L22:L26"/>
    <mergeCell ref="D6:AC6"/>
    <mergeCell ref="A15:C15"/>
    <mergeCell ref="D50:D54"/>
    <mergeCell ref="A16:C16"/>
    <mergeCell ref="A17:C17"/>
    <mergeCell ref="A27:C27"/>
    <mergeCell ref="AC22:AC26"/>
    <mergeCell ref="A29:C29"/>
    <mergeCell ref="A30:C30"/>
    <mergeCell ref="A31:C31"/>
    <mergeCell ref="AC50:AC54"/>
    <mergeCell ref="AD50:AD54"/>
    <mergeCell ref="S50:S54"/>
    <mergeCell ref="AB2:AF2"/>
    <mergeCell ref="X50:X54"/>
    <mergeCell ref="Y50:Y54"/>
    <mergeCell ref="AE50:AE54"/>
    <mergeCell ref="AF50:AF54"/>
    <mergeCell ref="E7:AF7"/>
    <mergeCell ref="A4:AF4"/>
    <mergeCell ref="V86:V90"/>
    <mergeCell ref="W86:W90"/>
    <mergeCell ref="AC86:AC90"/>
    <mergeCell ref="E71:E75"/>
    <mergeCell ref="AD36:AD40"/>
    <mergeCell ref="AE36:AE40"/>
    <mergeCell ref="L50:L54"/>
    <mergeCell ref="M50:M54"/>
    <mergeCell ref="D49:T49"/>
    <mergeCell ref="AB50:AB54"/>
    <mergeCell ref="D69:AC69"/>
    <mergeCell ref="D70:I70"/>
    <mergeCell ref="R86:R90"/>
    <mergeCell ref="D71:D75"/>
    <mergeCell ref="S86:S90"/>
    <mergeCell ref="AF86:AF90"/>
    <mergeCell ref="AB86:AB90"/>
    <mergeCell ref="Q86:Q90"/>
    <mergeCell ref="Y86:Y90"/>
    <mergeCell ref="Z86:Z90"/>
    <mergeCell ref="F86:F90"/>
    <mergeCell ref="G86:G90"/>
    <mergeCell ref="H86:H90"/>
    <mergeCell ref="AE86:AE90"/>
    <mergeCell ref="J71:J75"/>
    <mergeCell ref="M86:M90"/>
    <mergeCell ref="N86:N90"/>
    <mergeCell ref="O86:O90"/>
    <mergeCell ref="AA86:AA90"/>
    <mergeCell ref="U86:U90"/>
    <mergeCell ref="A1:B1"/>
    <mergeCell ref="A2:B2"/>
    <mergeCell ref="AA50:AA54"/>
    <mergeCell ref="W50:W54"/>
    <mergeCell ref="Q50:Q54"/>
    <mergeCell ref="R50:R54"/>
    <mergeCell ref="D35:AE35"/>
    <mergeCell ref="Z1:AA1"/>
    <mergeCell ref="AB1:AF1"/>
    <mergeCell ref="Z2:AA2"/>
    <mergeCell ref="W36:W40"/>
    <mergeCell ref="X36:X40"/>
    <mergeCell ref="J36:J40"/>
    <mergeCell ref="K36:K40"/>
    <mergeCell ref="L36:L40"/>
    <mergeCell ref="M36:M40"/>
    <mergeCell ref="N36:N40"/>
    <mergeCell ref="O36:O40"/>
    <mergeCell ref="V36:V40"/>
    <mergeCell ref="P50:P54"/>
    <mergeCell ref="Y36:Y40"/>
    <mergeCell ref="Z36:Z40"/>
    <mergeCell ref="AA36:AA40"/>
    <mergeCell ref="P36:P40"/>
    <mergeCell ref="Q36:Q40"/>
    <mergeCell ref="R36:R40"/>
    <mergeCell ref="S36:S40"/>
    <mergeCell ref="T36:T40"/>
    <mergeCell ref="U36:U40"/>
    <mergeCell ref="D36:D40"/>
    <mergeCell ref="E36:E40"/>
    <mergeCell ref="F36:F40"/>
    <mergeCell ref="G36:G40"/>
    <mergeCell ref="H36:H40"/>
    <mergeCell ref="I36:I40"/>
    <mergeCell ref="AA8:AA12"/>
    <mergeCell ref="T8:T12"/>
    <mergeCell ref="AC8:AC12"/>
    <mergeCell ref="AB8:AB12"/>
    <mergeCell ref="E22:E26"/>
    <mergeCell ref="F22:F26"/>
    <mergeCell ref="G22:G26"/>
    <mergeCell ref="H22:H26"/>
    <mergeCell ref="I22:I26"/>
    <mergeCell ref="J22:J26"/>
    <mergeCell ref="A19:C19"/>
    <mergeCell ref="V8:V12"/>
    <mergeCell ref="A13:C13"/>
    <mergeCell ref="A14:C14"/>
    <mergeCell ref="A18:C18"/>
    <mergeCell ref="N8:N12"/>
    <mergeCell ref="H8:H12"/>
    <mergeCell ref="D7:D12"/>
    <mergeCell ref="E8:E12"/>
    <mergeCell ref="F8:F12"/>
    <mergeCell ref="AE8:AE12"/>
    <mergeCell ref="O8:O12"/>
    <mergeCell ref="P8:P12"/>
    <mergeCell ref="Q8:Q12"/>
    <mergeCell ref="X22:X26"/>
    <mergeCell ref="D21:U21"/>
    <mergeCell ref="D22:D26"/>
    <mergeCell ref="AD8:AD12"/>
    <mergeCell ref="X8:X12"/>
    <mergeCell ref="Y8:Y12"/>
    <mergeCell ref="G8:G12"/>
    <mergeCell ref="Z8:Z12"/>
    <mergeCell ref="U8:U12"/>
    <mergeCell ref="K8:K12"/>
    <mergeCell ref="I8:I12"/>
    <mergeCell ref="J8:J12"/>
    <mergeCell ref="W8:W12"/>
    <mergeCell ref="L8:L12"/>
    <mergeCell ref="M8:M12"/>
    <mergeCell ref="Z71:Z75"/>
    <mergeCell ref="AB71:AB75"/>
    <mergeCell ref="J70:AC70"/>
    <mergeCell ref="AD70:AG70"/>
    <mergeCell ref="R8:R12"/>
    <mergeCell ref="S8:S12"/>
    <mergeCell ref="AC36:AC40"/>
    <mergeCell ref="AB22:AB26"/>
    <mergeCell ref="AB36:AB40"/>
    <mergeCell ref="AF8:AF12"/>
    <mergeCell ref="AD86:AD90"/>
    <mergeCell ref="D85:AC85"/>
    <mergeCell ref="K86:K90"/>
    <mergeCell ref="L86:L90"/>
    <mergeCell ref="I86:I90"/>
    <mergeCell ref="J86:J90"/>
    <mergeCell ref="T86:T90"/>
    <mergeCell ref="P86:P90"/>
    <mergeCell ref="D86:D90"/>
    <mergeCell ref="E86:E90"/>
  </mergeCells>
  <printOptions/>
  <pageMargins left="0.5511811023622047" right="0.35433070866141736" top="0.7874015748031497" bottom="0.5905511811023623" header="0.5118110236220472" footer="0.5118110236220472"/>
  <pageSetup firstPageNumber="77" useFirstPageNumber="1" horizontalDpi="600" verticalDpi="600" orientation="landscape" paperSize="8" scale="7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M22"/>
  <sheetViews>
    <sheetView zoomScalePageLayoutView="0" workbookViewId="0" topLeftCell="A1">
      <selection activeCell="G27" sqref="G27"/>
    </sheetView>
  </sheetViews>
  <sheetFormatPr defaultColWidth="9.00390625" defaultRowHeight="15.75"/>
  <cols>
    <col min="1" max="16384" width="9.00390625" style="7" customWidth="1"/>
  </cols>
  <sheetData>
    <row r="1" spans="1:4" ht="33" customHeight="1">
      <c r="A1" s="6"/>
      <c r="B1" s="6"/>
      <c r="C1" s="6"/>
      <c r="D1" s="1" t="s">
        <v>132</v>
      </c>
    </row>
    <row r="2" ht="12" customHeight="1">
      <c r="A2" s="2"/>
    </row>
    <row r="3" ht="21" customHeight="1">
      <c r="A3" s="3" t="s">
        <v>133</v>
      </c>
    </row>
    <row r="4" ht="21" customHeight="1">
      <c r="A4" s="3" t="s">
        <v>139</v>
      </c>
    </row>
    <row r="5" ht="21" customHeight="1">
      <c r="A5" s="3" t="s">
        <v>159</v>
      </c>
    </row>
    <row r="6" ht="21" customHeight="1">
      <c r="A6" s="3" t="s">
        <v>140</v>
      </c>
    </row>
    <row r="7" ht="21" customHeight="1">
      <c r="A7" s="3" t="s">
        <v>134</v>
      </c>
    </row>
    <row r="8" spans="1:13" ht="21" customHeight="1">
      <c r="A8" s="5" t="s">
        <v>141</v>
      </c>
      <c r="B8" s="3"/>
      <c r="C8" s="3"/>
      <c r="D8" s="3"/>
      <c r="E8" s="3"/>
      <c r="F8" s="3"/>
      <c r="G8" s="3"/>
      <c r="H8" s="3"/>
      <c r="I8" s="3"/>
      <c r="J8" s="3"/>
      <c r="K8" s="3"/>
      <c r="L8" s="3"/>
      <c r="M8" s="3"/>
    </row>
    <row r="9" spans="1:13" ht="21" customHeight="1">
      <c r="A9" s="4" t="s">
        <v>169</v>
      </c>
      <c r="B9" s="3"/>
      <c r="C9" s="3"/>
      <c r="D9" s="3"/>
      <c r="E9" s="3"/>
      <c r="F9" s="3"/>
      <c r="G9" s="3"/>
      <c r="H9" s="3"/>
      <c r="I9" s="3"/>
      <c r="J9" s="3"/>
      <c r="K9" s="3"/>
      <c r="L9" s="3"/>
      <c r="M9" s="3"/>
    </row>
    <row r="10" spans="1:13" ht="21" customHeight="1">
      <c r="A10" s="5" t="s">
        <v>142</v>
      </c>
      <c r="B10" s="3"/>
      <c r="C10" s="3"/>
      <c r="D10" s="3"/>
      <c r="E10" s="3"/>
      <c r="F10" s="3"/>
      <c r="G10" s="3"/>
      <c r="H10" s="3"/>
      <c r="I10" s="3"/>
      <c r="J10" s="3"/>
      <c r="K10" s="3"/>
      <c r="L10" s="3"/>
      <c r="M10" s="3"/>
    </row>
    <row r="11" spans="1:13" ht="21" customHeight="1">
      <c r="A11" s="5" t="s">
        <v>160</v>
      </c>
      <c r="B11" s="3"/>
      <c r="C11" s="3"/>
      <c r="D11" s="3"/>
      <c r="E11" s="3"/>
      <c r="F11" s="3"/>
      <c r="G11" s="3"/>
      <c r="H11" s="3"/>
      <c r="I11" s="3"/>
      <c r="J11" s="3"/>
      <c r="K11" s="3"/>
      <c r="L11" s="3"/>
      <c r="M11" s="3"/>
    </row>
    <row r="12" spans="1:13" ht="21" customHeight="1">
      <c r="A12" s="5" t="s">
        <v>143</v>
      </c>
      <c r="B12" s="3"/>
      <c r="C12" s="3"/>
      <c r="D12" s="3"/>
      <c r="E12" s="3"/>
      <c r="F12" s="3"/>
      <c r="G12" s="3"/>
      <c r="H12" s="3"/>
      <c r="I12" s="3"/>
      <c r="J12" s="3"/>
      <c r="K12" s="3"/>
      <c r="L12" s="3"/>
      <c r="M12" s="3"/>
    </row>
    <row r="13" spans="1:13" ht="21" customHeight="1">
      <c r="A13" s="5" t="s">
        <v>144</v>
      </c>
      <c r="B13" s="3"/>
      <c r="C13" s="3"/>
      <c r="D13" s="3"/>
      <c r="E13" s="3"/>
      <c r="F13" s="3"/>
      <c r="G13" s="3"/>
      <c r="H13" s="3"/>
      <c r="I13" s="3"/>
      <c r="J13" s="3"/>
      <c r="K13" s="3"/>
      <c r="L13" s="3"/>
      <c r="M13" s="3"/>
    </row>
    <row r="14" spans="1:13" ht="21" customHeight="1">
      <c r="A14" s="5" t="s">
        <v>145</v>
      </c>
      <c r="B14" s="3"/>
      <c r="C14" s="3"/>
      <c r="D14" s="3"/>
      <c r="E14" s="3"/>
      <c r="F14" s="3"/>
      <c r="G14" s="3"/>
      <c r="H14" s="3"/>
      <c r="I14" s="3"/>
      <c r="J14" s="3"/>
      <c r="K14" s="3"/>
      <c r="L14" s="3"/>
      <c r="M14" s="3"/>
    </row>
    <row r="15" spans="1:13" ht="21" customHeight="1">
      <c r="A15" s="5" t="s">
        <v>146</v>
      </c>
      <c r="B15" s="3"/>
      <c r="C15" s="3"/>
      <c r="D15" s="3"/>
      <c r="E15" s="3"/>
      <c r="F15" s="3"/>
      <c r="G15" s="3"/>
      <c r="H15" s="3"/>
      <c r="I15" s="3"/>
      <c r="J15" s="3"/>
      <c r="K15" s="3"/>
      <c r="L15" s="3"/>
      <c r="M15" s="3"/>
    </row>
    <row r="16" spans="1:13" ht="21" customHeight="1">
      <c r="A16" s="5" t="s">
        <v>147</v>
      </c>
      <c r="B16" s="3"/>
      <c r="C16" s="3"/>
      <c r="D16" s="3"/>
      <c r="E16" s="3"/>
      <c r="F16" s="3"/>
      <c r="G16" s="3"/>
      <c r="H16" s="3"/>
      <c r="I16" s="3"/>
      <c r="J16" s="3"/>
      <c r="K16" s="3"/>
      <c r="L16" s="3"/>
      <c r="M16" s="3"/>
    </row>
    <row r="17" spans="1:13" ht="21" customHeight="1">
      <c r="A17" s="5" t="s">
        <v>148</v>
      </c>
      <c r="B17" s="3"/>
      <c r="C17" s="3"/>
      <c r="D17" s="3"/>
      <c r="E17" s="3"/>
      <c r="F17" s="3"/>
      <c r="G17" s="3"/>
      <c r="H17" s="3"/>
      <c r="I17" s="3"/>
      <c r="J17" s="3"/>
      <c r="K17" s="3"/>
      <c r="L17" s="3"/>
      <c r="M17" s="3"/>
    </row>
    <row r="18" spans="1:13" ht="21" customHeight="1">
      <c r="A18" s="5" t="s">
        <v>149</v>
      </c>
      <c r="B18" s="3"/>
      <c r="C18" s="3"/>
      <c r="D18" s="3"/>
      <c r="E18" s="3"/>
      <c r="F18" s="3"/>
      <c r="G18" s="3"/>
      <c r="H18" s="3"/>
      <c r="I18" s="3"/>
      <c r="J18" s="3"/>
      <c r="K18" s="3"/>
      <c r="L18" s="3"/>
      <c r="M18" s="3"/>
    </row>
    <row r="19" spans="1:13" ht="21" customHeight="1">
      <c r="A19" s="5" t="s">
        <v>150</v>
      </c>
      <c r="B19" s="3"/>
      <c r="C19" s="3"/>
      <c r="D19" s="3"/>
      <c r="E19" s="3"/>
      <c r="F19" s="3"/>
      <c r="G19" s="3"/>
      <c r="H19" s="3"/>
      <c r="I19" s="3"/>
      <c r="J19" s="3"/>
      <c r="K19" s="3"/>
      <c r="L19" s="3"/>
      <c r="M19" s="3"/>
    </row>
    <row r="20" spans="1:13" ht="21" customHeight="1">
      <c r="A20" s="5" t="s">
        <v>151</v>
      </c>
      <c r="B20" s="3"/>
      <c r="C20" s="3"/>
      <c r="D20" s="3"/>
      <c r="E20" s="3"/>
      <c r="F20" s="3"/>
      <c r="G20" s="3"/>
      <c r="H20" s="3"/>
      <c r="I20" s="3"/>
      <c r="J20" s="3"/>
      <c r="K20" s="3"/>
      <c r="L20" s="3"/>
      <c r="M20" s="3"/>
    </row>
    <row r="21" s="9" customFormat="1" ht="21" customHeight="1">
      <c r="A21" s="206" t="s">
        <v>182</v>
      </c>
    </row>
    <row r="22" s="9" customFormat="1" ht="21" customHeight="1">
      <c r="A22" s="206" t="s">
        <v>183</v>
      </c>
    </row>
  </sheetData>
  <sheetProtection/>
  <printOptions/>
  <pageMargins left="1.141732283464567" right="0.9448818897637796" top="0.984251968503937" bottom="0.984251968503937" header="0.5118110236220472" footer="0.5118110236220472"/>
  <pageSetup firstPageNumber="79" useFirstPageNumber="1" horizontalDpi="600" verticalDpi="600" orientation="landscape" paperSize="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win98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林金進</cp:lastModifiedBy>
  <cp:lastPrinted>2013-10-25T01:29:31Z</cp:lastPrinted>
  <dcterms:created xsi:type="dcterms:W3CDTF">1999-11-17T01:05:36Z</dcterms:created>
  <dcterms:modified xsi:type="dcterms:W3CDTF">2014-04-29T02:17:45Z</dcterms:modified>
  <cp:category/>
  <cp:version/>
  <cp:contentType/>
  <cp:contentStatus/>
</cp:coreProperties>
</file>