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給微醺公告的檔案\11101\"/>
    </mc:Choice>
  </mc:AlternateContent>
  <bookViews>
    <workbookView xWindow="0" yWindow="0" windowWidth="20633" windowHeight="7770"/>
  </bookViews>
  <sheets>
    <sheet name="總表" sheetId="1" r:id="rId1"/>
  </sheets>
  <calcPr calcId="152511"/>
</workbook>
</file>

<file path=xl/calcChain.xml><?xml version="1.0" encoding="utf-8"?>
<calcChain xmlns="http://schemas.openxmlformats.org/spreadsheetml/2006/main">
  <c r="D43" i="1" l="1"/>
  <c r="E43" i="1"/>
  <c r="F43" i="1"/>
  <c r="G43" i="1"/>
  <c r="H43" i="1"/>
  <c r="I43" i="1"/>
  <c r="J43" i="1"/>
  <c r="K43" i="1"/>
  <c r="L43" i="1"/>
  <c r="M43" i="1"/>
  <c r="N43" i="1"/>
  <c r="C43" i="1"/>
</calcChain>
</file>

<file path=xl/sharedStrings.xml><?xml version="1.0" encoding="utf-8"?>
<sst xmlns="http://schemas.openxmlformats.org/spreadsheetml/2006/main" count="68" uniqueCount="68">
  <si>
    <t>黃O曦</t>
  </si>
  <si>
    <t>臺東縣蘭嶼衛生所</t>
  </si>
  <si>
    <t>温O柔</t>
    <phoneticPr fontId="1" type="noConversion"/>
  </si>
  <si>
    <t>余O</t>
    <phoneticPr fontId="1" type="noConversion"/>
  </si>
  <si>
    <t>胡O香</t>
  </si>
  <si>
    <t>財團法人伊甸社會福利基金會</t>
  </si>
  <si>
    <t>管O慈</t>
  </si>
  <si>
    <t>葉O穩</t>
  </si>
  <si>
    <t>胡O慧</t>
  </si>
  <si>
    <t>江O芬</t>
  </si>
  <si>
    <t>侯O蓮</t>
  </si>
  <si>
    <t>黃O婷</t>
  </si>
  <si>
    <t>賴O恩</t>
  </si>
  <si>
    <t>林O凡</t>
  </si>
  <si>
    <t>中華民國紅十字會台灣省臺東支會</t>
  </si>
  <si>
    <t>王O淨</t>
  </si>
  <si>
    <t>蕭O珍</t>
  </si>
  <si>
    <t>黃O澐</t>
  </si>
  <si>
    <t>徐O蘭</t>
  </si>
  <si>
    <t>高O貞</t>
  </si>
  <si>
    <t>東基醫療財團法人台東基督教醫院</t>
  </si>
  <si>
    <t>謝O妘</t>
  </si>
  <si>
    <t>吳O桃</t>
  </si>
  <si>
    <t>王O蓮</t>
  </si>
  <si>
    <t>天主教花蓮教區醫療財團法人
附設聖母居家護理所</t>
  </si>
  <si>
    <t>許O華</t>
  </si>
  <si>
    <t>鄭O岐</t>
  </si>
  <si>
    <t>晴安居家護理所</t>
  </si>
  <si>
    <t>楊O珊</t>
  </si>
  <si>
    <t>林O雯</t>
  </si>
  <si>
    <t>東美居家物理治療所</t>
  </si>
  <si>
    <t>服務單位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</si>
  <si>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</si>
  <si>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</si>
  <si>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</si>
  <si>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</si>
  <si>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</si>
  <si>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</si>
  <si>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</si>
  <si>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</si>
  <si>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</si>
  <si>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  <phoneticPr fontId="1" type="noConversion"/>
  </si>
  <si>
    <t>1月</t>
    <phoneticPr fontId="1" type="noConversion"/>
  </si>
  <si>
    <t>月份</t>
  </si>
  <si>
    <t>計算說明：計算對象為當月初評、複評之個案，每名個案每月至多計算一次，不重複計算。</t>
    <phoneticPr fontId="1" type="noConversion"/>
  </si>
  <si>
    <t>照管中心對社區整合型服務中心（A單位）每月派案情況</t>
  </si>
  <si>
    <t>林O琪</t>
  </si>
  <si>
    <t>林O南</t>
    <phoneticPr fontId="1" type="noConversion"/>
  </si>
  <si>
    <t>周O徽(兼任)</t>
    <phoneticPr fontId="1" type="noConversion"/>
  </si>
  <si>
    <t>溫O</t>
  </si>
  <si>
    <t>財團法人
門諾社會福利慈善事業基金會</t>
    <phoneticPr fontId="1" type="noConversion"/>
  </si>
  <si>
    <t>佛教慈濟醫療財團法人關山慈濟醫院</t>
    <phoneticPr fontId="1" type="noConversion"/>
  </si>
  <si>
    <t>王O倫</t>
    <phoneticPr fontId="1" type="noConversion"/>
  </si>
  <si>
    <t>潘O伽</t>
  </si>
  <si>
    <t>黃O盈</t>
  </si>
  <si>
    <t>台東縣私立真善美居家長照機構</t>
    <phoneticPr fontId="1" type="noConversion"/>
  </si>
  <si>
    <t>財團法人一粒麥子
社會福利慈善事業基金會</t>
    <phoneticPr fontId="1" type="noConversion"/>
  </si>
  <si>
    <t>台灣基督長老教會
馬偕醫療財團法人台東馬偕醫院</t>
    <phoneticPr fontId="1" type="noConversion"/>
  </si>
  <si>
    <t>許O莉</t>
  </si>
  <si>
    <t>社團法人中華民國
士林靈糧堂社會福利協會</t>
    <phoneticPr fontId="1" type="noConversion"/>
  </si>
  <si>
    <t>個案管理人員</t>
    <phoneticPr fontId="1" type="noConversion"/>
  </si>
  <si>
    <t>林O萱</t>
    <phoneticPr fontId="1" type="noConversion"/>
  </si>
  <si>
    <t>林0宏</t>
  </si>
  <si>
    <t>12月</t>
    <phoneticPr fontId="1" type="noConversion"/>
  </si>
  <si>
    <t>111年臺東縣照管中心A單位派案量</t>
    <phoneticPr fontId="1" type="noConversion"/>
  </si>
  <si>
    <t>馬O燕</t>
  </si>
  <si>
    <t>陳O英</t>
  </si>
  <si>
    <t>陳O育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</si>
</sst>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Layout" zoomScale="55" zoomScaleNormal="85" zoomScalePageLayoutView="55" workbookViewId="0">
      <selection activeCell="L14" sqref="L14"/>
    </sheetView>
  </sheetViews>
  <sheetFormatPr defaultRowHeight="15.6" x14ac:dyDescent="0.3"/>
  <cols>
    <col min="1" max="1" width="44.09765625" style="1" bestFit="1" customWidth="1"/>
    <col min="2" max="2" width="17" style="1" bestFit="1" customWidth="1"/>
    <col min="3" max="3" width="8.09765625" style="1" bestFit="1" customWidth="1"/>
    <col min="4" max="11" width="5.3984375" style="1" bestFit="1" customWidth="1"/>
    <col min="12" max="14" width="6.69921875" style="1" bestFit="1" customWidth="1"/>
    <col min="15" max="15" width="8.796875" style="1" customWidth="1"/>
    <col min="16" max="16384" width="8.796875" style="1"/>
  </cols>
  <sheetData>
    <row r="1" spans="1:14" ht="22.05" x14ac:dyDescent="0.3">
      <c r="A1" s="54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2.05" x14ac:dyDescent="0.3">
      <c r="A2" s="54" t="s">
        <v>45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22.6" thickBot="1" x14ac:dyDescent="0.35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3">
      <c r="A4" s="56" t="s">
        <v>31</v>
      </c>
      <c r="B4" s="26" t="s">
        <v>43</v>
      </c>
      <c r="C4" s="37" t="s">
        <v>42</v>
      </c>
      <c r="D4" s="37" t="s">
        <v>41</v>
      </c>
      <c r="E4" s="37" t="s">
        <v>40</v>
      </c>
      <c r="F4" s="37" t="s">
        <v>39</v>
      </c>
      <c r="G4" s="37" t="s">
        <v>38</v>
      </c>
      <c r="H4" s="37" t="s">
        <v>37</v>
      </c>
      <c r="I4" s="37" t="s">
        <v>36</v>
      </c>
      <c r="J4" s="37" t="s">
        <v>35</v>
      </c>
      <c r="K4" s="37" t="s">
        <v>34</v>
      </c>
      <c r="L4" s="37" t="s">
        <v>33</v>
      </c>
      <c r="M4" s="37" t="s">
        <v>32</v>
      </c>
      <c r="N4" s="38" t="s">
        <v>63</v>
      </c>
    </row>
    <row r="5" spans="1:14" ht="16.149999999999999" thickBot="1" x14ac:dyDescent="0.35">
      <c r="A5" s="57"/>
      <c r="B5" s="27" t="s">
        <v>60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1:14" x14ac:dyDescent="0.3">
      <c r="A6" s="49" t="s">
        <v>30</v>
      </c>
      <c r="B6" s="2" t="s">
        <v>67</v>
      </c>
      <c r="C6" s="9">
        <v>7</v>
      </c>
      <c r="D6" s="9"/>
      <c r="E6" s="17"/>
      <c r="F6" s="9"/>
      <c r="G6" s="9"/>
      <c r="H6" s="9"/>
      <c r="I6" s="9"/>
      <c r="J6" s="9"/>
      <c r="K6" s="9"/>
      <c r="L6" s="9"/>
      <c r="M6" s="9"/>
      <c r="N6" s="10"/>
    </row>
    <row r="7" spans="1:14" x14ac:dyDescent="0.3">
      <c r="A7" s="50"/>
      <c r="B7" s="4" t="s">
        <v>53</v>
      </c>
      <c r="C7" s="11">
        <v>6</v>
      </c>
      <c r="D7" s="11"/>
      <c r="E7" s="12"/>
      <c r="F7" s="11"/>
      <c r="G7" s="11"/>
      <c r="H7" s="11"/>
      <c r="I7" s="11"/>
      <c r="J7" s="18"/>
      <c r="K7" s="11"/>
      <c r="L7" s="11"/>
      <c r="M7" s="11"/>
      <c r="N7" s="13"/>
    </row>
    <row r="8" spans="1:14" x14ac:dyDescent="0.3">
      <c r="A8" s="50"/>
      <c r="B8" s="3" t="s">
        <v>29</v>
      </c>
      <c r="C8" s="11">
        <v>14</v>
      </c>
      <c r="D8" s="11"/>
      <c r="E8" s="12"/>
      <c r="F8" s="11"/>
      <c r="G8" s="11"/>
      <c r="H8" s="11"/>
      <c r="I8" s="11"/>
      <c r="J8" s="11"/>
      <c r="K8" s="11"/>
      <c r="L8" s="11"/>
      <c r="M8" s="11"/>
      <c r="N8" s="13"/>
    </row>
    <row r="9" spans="1:14" ht="16.149999999999999" thickBot="1" x14ac:dyDescent="0.35">
      <c r="A9" s="51"/>
      <c r="B9" s="5" t="s">
        <v>28</v>
      </c>
      <c r="C9" s="21">
        <v>6</v>
      </c>
      <c r="D9" s="21"/>
      <c r="E9" s="14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3">
      <c r="A10" s="49" t="s">
        <v>27</v>
      </c>
      <c r="B10" s="2" t="s">
        <v>26</v>
      </c>
      <c r="C10" s="9">
        <v>14</v>
      </c>
      <c r="D10" s="9"/>
      <c r="E10" s="17"/>
      <c r="F10" s="9"/>
      <c r="G10" s="9"/>
      <c r="H10" s="9"/>
      <c r="I10" s="9"/>
      <c r="J10" s="9"/>
      <c r="K10" s="9"/>
      <c r="L10" s="9"/>
      <c r="M10" s="9"/>
      <c r="N10" s="10"/>
    </row>
    <row r="11" spans="1:14" ht="16.149999999999999" thickBot="1" x14ac:dyDescent="0.35">
      <c r="A11" s="51"/>
      <c r="B11" s="5" t="s">
        <v>25</v>
      </c>
      <c r="C11" s="15">
        <v>11</v>
      </c>
      <c r="D11" s="15"/>
      <c r="E11" s="14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3">
      <c r="A12" s="46" t="s">
        <v>24</v>
      </c>
      <c r="B12" s="2" t="s">
        <v>23</v>
      </c>
      <c r="C12" s="9">
        <v>8</v>
      </c>
      <c r="D12" s="9"/>
      <c r="E12" s="17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3">
      <c r="A13" s="47"/>
      <c r="B13" s="3" t="s">
        <v>22</v>
      </c>
      <c r="C13" s="11">
        <v>7</v>
      </c>
      <c r="D13" s="11"/>
      <c r="E13" s="12"/>
      <c r="F13" s="11"/>
      <c r="G13" s="11"/>
      <c r="H13" s="11"/>
      <c r="I13" s="11"/>
      <c r="J13" s="11"/>
      <c r="K13" s="11"/>
      <c r="L13" s="11"/>
      <c r="M13" s="11"/>
      <c r="N13" s="13"/>
    </row>
    <row r="14" spans="1:14" x14ac:dyDescent="0.3">
      <c r="A14" s="47"/>
      <c r="B14" s="3" t="s">
        <v>48</v>
      </c>
      <c r="C14" s="11">
        <v>3</v>
      </c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3"/>
    </row>
    <row r="15" spans="1:14" x14ac:dyDescent="0.3">
      <c r="A15" s="47"/>
      <c r="B15" s="4" t="s">
        <v>46</v>
      </c>
      <c r="C15" s="11">
        <v>11</v>
      </c>
      <c r="D15" s="11"/>
      <c r="E15" s="12"/>
      <c r="F15" s="11"/>
      <c r="G15" s="11"/>
      <c r="H15" s="11"/>
      <c r="I15" s="11"/>
      <c r="J15" s="11"/>
      <c r="K15" s="11"/>
      <c r="L15" s="11"/>
      <c r="M15" s="11"/>
      <c r="N15" s="13"/>
    </row>
    <row r="16" spans="1:14" ht="16.149999999999999" thickBot="1" x14ac:dyDescent="0.35">
      <c r="A16" s="48"/>
      <c r="B16" s="5" t="s">
        <v>21</v>
      </c>
      <c r="C16" s="15">
        <v>3</v>
      </c>
      <c r="D16" s="15"/>
      <c r="E16" s="14"/>
      <c r="F16" s="15"/>
      <c r="G16" s="15"/>
      <c r="H16" s="15"/>
      <c r="I16" s="15"/>
      <c r="J16" s="15"/>
      <c r="K16" s="15"/>
      <c r="L16" s="15"/>
      <c r="M16" s="15"/>
      <c r="N16" s="16"/>
    </row>
    <row r="17" spans="1:14" x14ac:dyDescent="0.3">
      <c r="A17" s="46" t="s">
        <v>20</v>
      </c>
      <c r="B17" s="2" t="s">
        <v>19</v>
      </c>
      <c r="C17" s="9">
        <v>11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3">
      <c r="A18" s="47"/>
      <c r="B18" s="3" t="s">
        <v>18</v>
      </c>
      <c r="C18" s="11">
        <v>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3"/>
    </row>
    <row r="19" spans="1:14" x14ac:dyDescent="0.3">
      <c r="A19" s="47"/>
      <c r="B19" s="3" t="s">
        <v>17</v>
      </c>
      <c r="C19" s="11">
        <v>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3"/>
    </row>
    <row r="20" spans="1:14" x14ac:dyDescent="0.3">
      <c r="A20" s="47"/>
      <c r="B20" s="3" t="s">
        <v>16</v>
      </c>
      <c r="C20" s="11">
        <v>11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3"/>
    </row>
    <row r="21" spans="1:14" ht="16.149999999999999" thickBot="1" x14ac:dyDescent="0.35">
      <c r="A21" s="48"/>
      <c r="B21" s="5" t="s">
        <v>15</v>
      </c>
      <c r="C21" s="15">
        <v>15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</row>
    <row r="22" spans="1:14" x14ac:dyDescent="0.3">
      <c r="A22" s="49" t="s">
        <v>14</v>
      </c>
      <c r="B22" s="2" t="s">
        <v>13</v>
      </c>
      <c r="C22" s="9">
        <v>11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ht="16.149999999999999" thickBot="1" x14ac:dyDescent="0.35">
      <c r="A23" s="51"/>
      <c r="B23" s="5" t="s">
        <v>12</v>
      </c>
      <c r="C23" s="15">
        <v>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</row>
    <row r="24" spans="1:14" x14ac:dyDescent="0.3">
      <c r="A24" s="46" t="s">
        <v>57</v>
      </c>
      <c r="B24" s="2" t="s">
        <v>11</v>
      </c>
      <c r="C24" s="9">
        <v>11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ht="16.149999999999999" thickBot="1" x14ac:dyDescent="0.35">
      <c r="A25" s="48"/>
      <c r="B25" s="5" t="s">
        <v>10</v>
      </c>
      <c r="C25" s="15">
        <v>13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</row>
    <row r="26" spans="1:14" x14ac:dyDescent="0.3">
      <c r="A26" s="46" t="s">
        <v>56</v>
      </c>
      <c r="B26" s="7" t="s">
        <v>9</v>
      </c>
      <c r="C26" s="30">
        <v>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4" x14ac:dyDescent="0.3">
      <c r="A27" s="47"/>
      <c r="B27" s="28" t="s">
        <v>8</v>
      </c>
      <c r="C27" s="20">
        <v>22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9"/>
    </row>
    <row r="28" spans="1:14" x14ac:dyDescent="0.3">
      <c r="A28" s="47"/>
      <c r="B28" s="28" t="s">
        <v>49</v>
      </c>
      <c r="C28" s="20">
        <v>4</v>
      </c>
      <c r="D28" s="20"/>
      <c r="E28" s="20"/>
      <c r="F28" s="18"/>
      <c r="G28" s="20"/>
      <c r="H28" s="20"/>
      <c r="I28" s="20"/>
      <c r="J28" s="20"/>
      <c r="K28" s="20"/>
      <c r="L28" s="20"/>
      <c r="M28" s="20"/>
      <c r="N28" s="29"/>
    </row>
    <row r="29" spans="1:14" ht="16.149999999999999" thickBot="1" x14ac:dyDescent="0.35">
      <c r="A29" s="48"/>
      <c r="B29" s="8" t="s">
        <v>61</v>
      </c>
      <c r="C29" s="21">
        <v>15</v>
      </c>
      <c r="D29" s="21"/>
      <c r="E29" s="21"/>
      <c r="F29" s="24"/>
      <c r="G29" s="21"/>
      <c r="H29" s="21"/>
      <c r="I29" s="21"/>
      <c r="J29" s="21"/>
      <c r="K29" s="21"/>
      <c r="L29" s="24"/>
      <c r="M29" s="21"/>
      <c r="N29" s="25"/>
    </row>
    <row r="30" spans="1:14" x14ac:dyDescent="0.3">
      <c r="A30" s="46" t="s">
        <v>50</v>
      </c>
      <c r="B30" s="7" t="s">
        <v>7</v>
      </c>
      <c r="C30" s="30">
        <v>39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ht="16.149999999999999" thickBot="1" x14ac:dyDescent="0.35">
      <c r="A31" s="48"/>
      <c r="B31" s="8" t="s">
        <v>6</v>
      </c>
      <c r="C31" s="21">
        <v>11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5"/>
    </row>
    <row r="32" spans="1:14" x14ac:dyDescent="0.3">
      <c r="A32" s="52" t="s">
        <v>5</v>
      </c>
      <c r="B32" s="42" t="s">
        <v>65</v>
      </c>
      <c r="C32" s="9">
        <v>1</v>
      </c>
      <c r="D32" s="23"/>
      <c r="E32" s="19"/>
      <c r="F32" s="30"/>
      <c r="G32" s="30"/>
      <c r="H32" s="30"/>
      <c r="I32" s="30"/>
      <c r="J32" s="30"/>
      <c r="K32" s="30"/>
      <c r="L32" s="30"/>
      <c r="M32" s="30"/>
      <c r="N32" s="31"/>
    </row>
    <row r="33" spans="1:14" ht="16.149999999999999" thickBot="1" x14ac:dyDescent="0.35">
      <c r="A33" s="53"/>
      <c r="B33" s="8" t="s">
        <v>47</v>
      </c>
      <c r="C33" s="21">
        <v>6</v>
      </c>
      <c r="D33" s="24"/>
      <c r="E33" s="22"/>
      <c r="F33" s="21"/>
      <c r="G33" s="21"/>
      <c r="H33" s="21"/>
      <c r="I33" s="21"/>
      <c r="J33" s="21"/>
      <c r="K33" s="21"/>
      <c r="L33" s="21"/>
      <c r="M33" s="21"/>
      <c r="N33" s="25"/>
    </row>
    <row r="34" spans="1:14" x14ac:dyDescent="0.3">
      <c r="A34" s="46" t="s">
        <v>51</v>
      </c>
      <c r="B34" s="7" t="s">
        <v>4</v>
      </c>
      <c r="C34" s="30">
        <v>3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</row>
    <row r="35" spans="1:14" x14ac:dyDescent="0.3">
      <c r="A35" s="47"/>
      <c r="B35" s="28" t="s">
        <v>3</v>
      </c>
      <c r="C35" s="20">
        <v>11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9"/>
    </row>
    <row r="36" spans="1:14" x14ac:dyDescent="0.3">
      <c r="A36" s="47"/>
      <c r="B36" s="28" t="s">
        <v>52</v>
      </c>
      <c r="C36" s="20">
        <v>4</v>
      </c>
      <c r="D36" s="20"/>
      <c r="E36" s="20"/>
      <c r="F36" s="20"/>
      <c r="G36" s="20"/>
      <c r="H36" s="20"/>
      <c r="I36" s="18"/>
      <c r="J36" s="20"/>
      <c r="K36" s="20"/>
      <c r="L36" s="20"/>
      <c r="M36" s="20"/>
      <c r="N36" s="29"/>
    </row>
    <row r="37" spans="1:14" ht="16.149999999999999" thickBot="1" x14ac:dyDescent="0.35">
      <c r="A37" s="48"/>
      <c r="B37" s="8" t="s">
        <v>2</v>
      </c>
      <c r="C37" s="21">
        <v>7</v>
      </c>
      <c r="D37" s="21"/>
      <c r="E37" s="22"/>
      <c r="F37" s="21"/>
      <c r="G37" s="21"/>
      <c r="H37" s="21"/>
      <c r="I37" s="21"/>
      <c r="J37" s="21"/>
      <c r="K37" s="21"/>
      <c r="L37" s="21"/>
      <c r="M37" s="21"/>
      <c r="N37" s="25"/>
    </row>
    <row r="38" spans="1:14" x14ac:dyDescent="0.3">
      <c r="A38" s="49" t="s">
        <v>55</v>
      </c>
      <c r="B38" s="43" t="s">
        <v>66</v>
      </c>
      <c r="C38" s="30">
        <v>3</v>
      </c>
      <c r="D38" s="30"/>
      <c r="E38" s="23"/>
      <c r="F38" s="30"/>
      <c r="G38" s="30"/>
      <c r="H38" s="30"/>
      <c r="I38" s="30"/>
      <c r="J38" s="23"/>
      <c r="K38" s="30"/>
      <c r="L38" s="30"/>
      <c r="M38" s="30"/>
      <c r="N38" s="31"/>
    </row>
    <row r="39" spans="1:14" ht="16.149999999999999" thickBot="1" x14ac:dyDescent="0.35">
      <c r="A39" s="51"/>
      <c r="B39" s="6" t="s">
        <v>54</v>
      </c>
      <c r="C39" s="21">
        <v>5</v>
      </c>
      <c r="D39" s="21"/>
      <c r="E39" s="24"/>
      <c r="F39" s="21"/>
      <c r="G39" s="21"/>
      <c r="H39" s="21"/>
      <c r="I39" s="21"/>
      <c r="J39" s="24"/>
      <c r="K39" s="24"/>
      <c r="L39" s="21"/>
      <c r="M39" s="21"/>
      <c r="N39" s="25"/>
    </row>
    <row r="40" spans="1:14" ht="16.149999999999999" thickBot="1" x14ac:dyDescent="0.35">
      <c r="A40" s="44" t="s">
        <v>1</v>
      </c>
      <c r="B40" s="32" t="s">
        <v>0</v>
      </c>
      <c r="C40" s="33">
        <v>11</v>
      </c>
      <c r="D40" s="33"/>
      <c r="E40" s="34"/>
      <c r="F40" s="33"/>
      <c r="G40" s="33"/>
      <c r="H40" s="33"/>
      <c r="I40" s="33"/>
      <c r="J40" s="33"/>
      <c r="K40" s="33"/>
      <c r="L40" s="33"/>
      <c r="M40" s="33"/>
      <c r="N40" s="35"/>
    </row>
    <row r="41" spans="1:14" x14ac:dyDescent="0.3">
      <c r="A41" s="46" t="s">
        <v>59</v>
      </c>
      <c r="B41" s="7" t="s">
        <v>62</v>
      </c>
      <c r="C41" s="30">
        <v>4</v>
      </c>
      <c r="D41" s="30"/>
      <c r="E41" s="19"/>
      <c r="F41" s="30"/>
      <c r="G41" s="30"/>
      <c r="H41" s="30"/>
      <c r="I41" s="30"/>
      <c r="J41" s="30"/>
      <c r="K41" s="30"/>
      <c r="L41" s="23"/>
      <c r="M41" s="23"/>
      <c r="N41" s="31"/>
    </row>
    <row r="42" spans="1:14" ht="16.149999999999999" thickBot="1" x14ac:dyDescent="0.35">
      <c r="A42" s="48"/>
      <c r="B42" s="8" t="s">
        <v>58</v>
      </c>
      <c r="C42" s="21">
        <v>13</v>
      </c>
      <c r="D42" s="21"/>
      <c r="E42" s="22"/>
      <c r="F42" s="21"/>
      <c r="G42" s="21"/>
      <c r="H42" s="21"/>
      <c r="I42" s="21"/>
      <c r="J42" s="21"/>
      <c r="K42" s="21"/>
      <c r="L42" s="24"/>
      <c r="M42" s="21"/>
      <c r="N42" s="25"/>
    </row>
    <row r="43" spans="1:14" ht="16.149999999999999" thickBot="1" x14ac:dyDescent="0.35">
      <c r="A43" s="41"/>
      <c r="B43" s="36"/>
      <c r="C43" s="45">
        <f>SUM(C6:C42)</f>
        <v>347</v>
      </c>
      <c r="D43" s="45">
        <f t="shared" ref="D43:N43" si="0">SUM(D6:D42)</f>
        <v>0</v>
      </c>
      <c r="E43" s="45">
        <f t="shared" si="0"/>
        <v>0</v>
      </c>
      <c r="F43" s="45">
        <f t="shared" si="0"/>
        <v>0</v>
      </c>
      <c r="G43" s="45">
        <f t="shared" si="0"/>
        <v>0</v>
      </c>
      <c r="H43" s="45">
        <f t="shared" si="0"/>
        <v>0</v>
      </c>
      <c r="I43" s="45">
        <f t="shared" si="0"/>
        <v>0</v>
      </c>
      <c r="J43" s="45">
        <f t="shared" si="0"/>
        <v>0</v>
      </c>
      <c r="K43" s="45">
        <f t="shared" si="0"/>
        <v>0</v>
      </c>
      <c r="L43" s="45">
        <f t="shared" si="0"/>
        <v>0</v>
      </c>
      <c r="M43" s="45">
        <f t="shared" si="0"/>
        <v>0</v>
      </c>
      <c r="N43" s="45">
        <f t="shared" si="0"/>
        <v>0</v>
      </c>
    </row>
  </sheetData>
  <mergeCells count="16">
    <mergeCell ref="A26:A29"/>
    <mergeCell ref="A41:A42"/>
    <mergeCell ref="A6:A9"/>
    <mergeCell ref="A32:A33"/>
    <mergeCell ref="A1:N1"/>
    <mergeCell ref="A2:N2"/>
    <mergeCell ref="A3:N3"/>
    <mergeCell ref="A4:A5"/>
    <mergeCell ref="A17:A21"/>
    <mergeCell ref="A22:A23"/>
    <mergeCell ref="A24:A25"/>
    <mergeCell ref="A30:A31"/>
    <mergeCell ref="A10:A11"/>
    <mergeCell ref="A34:A37"/>
    <mergeCell ref="A38:A39"/>
    <mergeCell ref="A12:A16"/>
  </mergeCells>
  <phoneticPr fontId="1" type="noConversion"/>
  <pageMargins left="0.7" right="0.7" top="0.75" bottom="0.75" header="0.3" footer="0.3"/>
  <pageSetup paperSize="9" scale="65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總表!C4:C4</xm:f>
              <xm:sqref>C43</xm:sqref>
            </x14:sparkline>
            <x14:sparkline>
              <xm:f>總表!D4:D4</xm:f>
              <xm:sqref>D43</xm:sqref>
            </x14:sparkline>
            <x14:sparkline>
              <xm:f>總表!E4:E4</xm:f>
              <xm:sqref>E43</xm:sqref>
            </x14:sparkline>
            <x14:sparkline>
              <xm:f>總表!F4:F4</xm:f>
              <xm:sqref>F43</xm:sqref>
            </x14:sparkline>
            <x14:sparkline>
              <xm:f>總表!G4:G4</xm:f>
              <xm:sqref>G43</xm:sqref>
            </x14:sparkline>
            <x14:sparkline>
              <xm:f>總表!H4:H4</xm:f>
              <xm:sqref>H43</xm:sqref>
            </x14:sparkline>
            <x14:sparkline>
              <xm:f>總表!I4:I4</xm:f>
              <xm:sqref>I43</xm:sqref>
            </x14:sparkline>
            <x14:sparkline>
              <xm:f>總表!J4:J4</xm:f>
              <xm:sqref>J43</xm:sqref>
            </x14:sparkline>
            <x14:sparkline>
              <xm:f>總表!K4:K4</xm:f>
              <xm:sqref>K43</xm:sqref>
            </x14:sparkline>
            <x14:sparkline>
              <xm:f>總表!L4:L4</xm:f>
              <xm:sqref>L43</xm:sqref>
            </x14:sparkline>
            <x14:sparkline>
              <xm:f>總表!M4:M4</xm:f>
              <xm:sqref>M43</xm:sqref>
            </x14:sparkline>
            <x14:sparkline>
              <xm:f>總表!N4:N4</xm:f>
              <xm:sqref>N43</xm:sqref>
            </x14:sparkline>
          </x14:sparklines>
        </x14:sparklineGroup>
        <x14:sparklineGroup displayEmptyCellsAs="gap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0070C0"/>
          <x14:sparklines>
            <x14:sparkline>
              <xm:f>總表!C43:C43</xm:f>
              <xm:sqref>C4</xm:sqref>
            </x14:sparkline>
            <x14:sparkline>
              <xm:f>總表!D43:D43</xm:f>
              <xm:sqref>D4</xm:sqref>
            </x14:sparkline>
            <x14:sparkline>
              <xm:f>總表!E43:E43</xm:f>
              <xm:sqref>E4</xm:sqref>
            </x14:sparkline>
            <x14:sparkline>
              <xm:f>總表!F43:F43</xm:f>
              <xm:sqref>F4</xm:sqref>
            </x14:sparkline>
            <x14:sparkline>
              <xm:f>總表!G43:G43</xm:f>
              <xm:sqref>G4</xm:sqref>
            </x14:sparkline>
            <x14:sparkline>
              <xm:f>總表!H43:H43</xm:f>
              <xm:sqref>H4</xm:sqref>
            </x14:sparkline>
            <x14:sparkline>
              <xm:f>總表!I43:I43</xm:f>
              <xm:sqref>I4</xm:sqref>
            </x14:sparkline>
            <x14:sparkline>
              <xm:f>總表!J43:J43</xm:f>
              <xm:sqref>J4</xm:sqref>
            </x14:sparkline>
            <x14:sparkline>
              <xm:f>總表!K43:K43</xm:f>
              <xm:sqref>K4</xm:sqref>
            </x14:sparkline>
            <x14:sparkline>
              <xm:f>總表!L43:L43</xm:f>
              <xm:sqref>L4</xm:sqref>
            </x14:sparkline>
            <x14:sparkline>
              <xm:f>總表!M43:M43</xm:f>
              <xm:sqref>M4</xm:sqref>
            </x14:sparkline>
            <x14:sparkline>
              <xm:f>總表!N43:N43</xm:f>
              <xm:sqref>N4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蘇奈庫穗</cp:lastModifiedBy>
  <cp:lastPrinted>2022-02-22T02:00:24Z</cp:lastPrinted>
  <dcterms:created xsi:type="dcterms:W3CDTF">2021-03-10T00:28:39Z</dcterms:created>
  <dcterms:modified xsi:type="dcterms:W3CDTF">2022-02-22T02:00:24Z</dcterms:modified>
</cp:coreProperties>
</file>