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蘇奈\臺東縣衛生局社區整體照顧服務體系107年開始1080826\社區整體照顧服務體系計畫-10703起\7服務情況\111年\111年A單位\5-其他資源轉介情形\"/>
    </mc:Choice>
  </mc:AlternateContent>
  <bookViews>
    <workbookView xWindow="0" yWindow="0" windowWidth="20633" windowHeight="8081" tabRatio="712"/>
  </bookViews>
  <sheets>
    <sheet name="統計" sheetId="29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" i="29" l="1"/>
  <c r="E53" i="29"/>
  <c r="F53" i="29"/>
  <c r="G53" i="29"/>
  <c r="H53" i="29"/>
  <c r="I53" i="29"/>
  <c r="J53" i="29"/>
  <c r="K53" i="29"/>
  <c r="L53" i="29"/>
  <c r="M53" i="29"/>
  <c r="N53" i="29"/>
  <c r="O50" i="29"/>
  <c r="O47" i="29"/>
  <c r="O45" i="29"/>
  <c r="O39" i="29"/>
  <c r="O34" i="29"/>
  <c r="O31" i="29"/>
  <c r="O28" i="29"/>
  <c r="O23" i="29"/>
  <c r="O20" i="29"/>
  <c r="O14" i="29"/>
  <c r="O11" i="29"/>
  <c r="D5" i="29"/>
  <c r="E5" i="29"/>
  <c r="F5" i="29"/>
  <c r="G5" i="29"/>
  <c r="H5" i="29"/>
  <c r="I5" i="29"/>
  <c r="J5" i="29"/>
  <c r="K5" i="29"/>
  <c r="L5" i="29"/>
  <c r="M5" i="29"/>
  <c r="N5" i="29"/>
  <c r="C5" i="29"/>
  <c r="D52" i="29"/>
  <c r="E52" i="29"/>
  <c r="F52" i="29"/>
  <c r="G52" i="29"/>
  <c r="H52" i="29"/>
  <c r="I52" i="29"/>
  <c r="J52" i="29"/>
  <c r="K52" i="29"/>
  <c r="L52" i="29"/>
  <c r="M52" i="29"/>
  <c r="N52" i="29"/>
  <c r="C52" i="29"/>
  <c r="D49" i="29"/>
  <c r="E49" i="29"/>
  <c r="F49" i="29"/>
  <c r="G49" i="29"/>
  <c r="H49" i="29"/>
  <c r="I49" i="29"/>
  <c r="J49" i="29"/>
  <c r="K49" i="29"/>
  <c r="L49" i="29"/>
  <c r="M49" i="29"/>
  <c r="N49" i="29"/>
  <c r="C49" i="29"/>
  <c r="D46" i="29"/>
  <c r="E46" i="29"/>
  <c r="F46" i="29"/>
  <c r="G46" i="29"/>
  <c r="H46" i="29"/>
  <c r="I46" i="29"/>
  <c r="J46" i="29"/>
  <c r="K46" i="29"/>
  <c r="L46" i="29"/>
  <c r="M46" i="29"/>
  <c r="N46" i="29"/>
  <c r="C46" i="29"/>
  <c r="D44" i="29"/>
  <c r="E44" i="29"/>
  <c r="F44" i="29"/>
  <c r="G44" i="29"/>
  <c r="H44" i="29"/>
  <c r="I44" i="29"/>
  <c r="J44" i="29"/>
  <c r="K44" i="29"/>
  <c r="L44" i="29"/>
  <c r="M44" i="29"/>
  <c r="N44" i="29"/>
  <c r="C44" i="29"/>
  <c r="D38" i="29"/>
  <c r="E38" i="29"/>
  <c r="F38" i="29"/>
  <c r="G38" i="29"/>
  <c r="H38" i="29"/>
  <c r="I38" i="29"/>
  <c r="J38" i="29"/>
  <c r="K38" i="29"/>
  <c r="L38" i="29"/>
  <c r="M38" i="29"/>
  <c r="N38" i="29"/>
  <c r="C38" i="29"/>
  <c r="D33" i="29"/>
  <c r="E33" i="29"/>
  <c r="F33" i="29"/>
  <c r="G33" i="29"/>
  <c r="H33" i="29"/>
  <c r="I33" i="29"/>
  <c r="J33" i="29"/>
  <c r="K33" i="29"/>
  <c r="L33" i="29"/>
  <c r="M33" i="29"/>
  <c r="N33" i="29"/>
  <c r="C33" i="29"/>
  <c r="D30" i="29"/>
  <c r="E30" i="29"/>
  <c r="F30" i="29"/>
  <c r="G30" i="29"/>
  <c r="H30" i="29"/>
  <c r="I30" i="29"/>
  <c r="J30" i="29"/>
  <c r="K30" i="29"/>
  <c r="L30" i="29"/>
  <c r="M30" i="29"/>
  <c r="N30" i="29"/>
  <c r="C30" i="29"/>
  <c r="D27" i="29"/>
  <c r="E27" i="29"/>
  <c r="F27" i="29"/>
  <c r="G27" i="29"/>
  <c r="H27" i="29"/>
  <c r="I27" i="29"/>
  <c r="J27" i="29"/>
  <c r="K27" i="29"/>
  <c r="L27" i="29"/>
  <c r="M27" i="29"/>
  <c r="N27" i="29"/>
  <c r="C27" i="29"/>
  <c r="D22" i="29"/>
  <c r="E22" i="29"/>
  <c r="F22" i="29"/>
  <c r="G22" i="29"/>
  <c r="H22" i="29"/>
  <c r="I22" i="29"/>
  <c r="J22" i="29"/>
  <c r="K22" i="29"/>
  <c r="L22" i="29"/>
  <c r="M22" i="29"/>
  <c r="N22" i="29"/>
  <c r="C22" i="29"/>
  <c r="D19" i="29"/>
  <c r="E19" i="29"/>
  <c r="F19" i="29"/>
  <c r="G19" i="29"/>
  <c r="H19" i="29"/>
  <c r="I19" i="29"/>
  <c r="J19" i="29"/>
  <c r="K19" i="29"/>
  <c r="L19" i="29"/>
  <c r="M19" i="29"/>
  <c r="N19" i="29"/>
  <c r="C19" i="29"/>
  <c r="D13" i="29"/>
  <c r="E13" i="29"/>
  <c r="F13" i="29"/>
  <c r="G13" i="29"/>
  <c r="H13" i="29"/>
  <c r="I13" i="29"/>
  <c r="J13" i="29"/>
  <c r="K13" i="29"/>
  <c r="L13" i="29"/>
  <c r="M13" i="29"/>
  <c r="N13" i="29"/>
  <c r="C13" i="29"/>
  <c r="D10" i="29"/>
  <c r="E10" i="29"/>
  <c r="F10" i="29"/>
  <c r="G10" i="29"/>
  <c r="H10" i="29"/>
  <c r="I10" i="29"/>
  <c r="J10" i="29"/>
  <c r="K10" i="29"/>
  <c r="L10" i="29"/>
  <c r="M10" i="29"/>
  <c r="N10" i="29"/>
  <c r="C10" i="29"/>
  <c r="D53" i="29" l="1"/>
  <c r="C53" i="29"/>
  <c r="O3" i="29"/>
  <c r="O53" i="29" s="1"/>
</calcChain>
</file>

<file path=xl/sharedStrings.xml><?xml version="1.0" encoding="utf-8"?>
<sst xmlns="http://schemas.openxmlformats.org/spreadsheetml/2006/main" count="81" uniqueCount="68">
  <si>
    <t>轉介個管</t>
    <phoneticPr fontId="1" type="noConversion"/>
  </si>
  <si>
    <t>許莉嘉</t>
  </si>
  <si>
    <t>王愛倫</t>
  </si>
  <si>
    <t>温俞柔</t>
  </si>
  <si>
    <t>謝亞妘</t>
  </si>
  <si>
    <t>吳金桃</t>
  </si>
  <si>
    <t>林婉萱</t>
  </si>
  <si>
    <t>胡雅慧</t>
  </si>
  <si>
    <t>温晏</t>
  </si>
  <si>
    <t>侯伊蓮</t>
  </si>
  <si>
    <t>管馨慈</t>
  </si>
  <si>
    <t>蕭郁珍</t>
  </si>
  <si>
    <t>黃珞澐</t>
  </si>
  <si>
    <t>林莉雯</t>
  </si>
  <si>
    <t>楊孟珊</t>
  </si>
  <si>
    <t>陳芳育</t>
  </si>
  <si>
    <t>潘思伽</t>
  </si>
  <si>
    <t>伊甸</t>
    <phoneticPr fontId="1" type="noConversion"/>
  </si>
  <si>
    <t>1月</t>
    <phoneticPr fontId="1" type="noConversion"/>
  </si>
  <si>
    <t xml:space="preserve"> </t>
    <phoneticPr fontId="1" type="noConversion"/>
  </si>
  <si>
    <t>2月</t>
    <phoneticPr fontId="1" type="noConversion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</si>
  <si>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</si>
  <si>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</si>
  <si>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</si>
  <si>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</si>
  <si>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</si>
  <si>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</si>
  <si>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</si>
  <si>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</si>
  <si>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</si>
  <si>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</si>
  <si>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單位名稱</t>
    <phoneticPr fontId="1" type="noConversion"/>
  </si>
  <si>
    <t>東美</t>
    <phoneticPr fontId="1" type="noConversion"/>
  </si>
  <si>
    <t>東基</t>
    <phoneticPr fontId="1" type="noConversion"/>
  </si>
  <si>
    <t>門諾</t>
    <phoneticPr fontId="1" type="noConversion"/>
  </si>
  <si>
    <t>真善美</t>
    <phoneticPr fontId="1" type="noConversion"/>
  </si>
  <si>
    <t>馬偕</t>
    <phoneticPr fontId="1" type="noConversion"/>
  </si>
  <si>
    <t>麥子</t>
    <phoneticPr fontId="1" type="noConversion"/>
  </si>
  <si>
    <t>晴安</t>
    <phoneticPr fontId="1" type="noConversion"/>
  </si>
  <si>
    <t>聖母</t>
    <phoneticPr fontId="1" type="noConversion"/>
  </si>
  <si>
    <t>關慈</t>
    <phoneticPr fontId="1" type="noConversion"/>
  </si>
  <si>
    <t>蘭嶼</t>
    <phoneticPr fontId="1" type="noConversion"/>
  </si>
  <si>
    <t>靈糧堂</t>
    <phoneticPr fontId="1" type="noConversion"/>
  </si>
  <si>
    <t>賴靜恩</t>
  </si>
  <si>
    <t>林宇凡</t>
  </si>
  <si>
    <t>江嘉芬</t>
  </si>
  <si>
    <t>黃鈺婷</t>
  </si>
  <si>
    <t>徐琇蘭</t>
  </si>
  <si>
    <t>高秀貞</t>
  </si>
  <si>
    <t>王美淨</t>
  </si>
  <si>
    <t>許玉華</t>
  </si>
  <si>
    <t>鄭翊岐</t>
  </si>
  <si>
    <t>葉安穩</t>
  </si>
  <si>
    <t>胡梅香</t>
  </si>
  <si>
    <t>余靜</t>
  </si>
  <si>
    <t>林曉琪/兼任</t>
  </si>
  <si>
    <t>王美蓮</t>
  </si>
  <si>
    <t>黃晨曦</t>
  </si>
  <si>
    <t>林明宏</t>
  </si>
  <si>
    <t>池靜欣</t>
    <phoneticPr fontId="1" type="noConversion"/>
  </si>
  <si>
    <t>馬秀燕</t>
    <phoneticPr fontId="1" type="noConversion"/>
  </si>
  <si>
    <t>周懿徽/兼任</t>
    <phoneticPr fontId="1" type="noConversion"/>
  </si>
  <si>
    <t>黃玉盈</t>
    <phoneticPr fontId="1" type="noConversion"/>
  </si>
  <si>
    <t>陳春英</t>
    <phoneticPr fontId="1" type="noConversion"/>
  </si>
  <si>
    <t>紅會</t>
    <phoneticPr fontId="1" type="noConversion"/>
  </si>
  <si>
    <t>小計</t>
    <phoneticPr fontId="1" type="noConversion"/>
  </si>
  <si>
    <t>合計</t>
    <phoneticPr fontId="1" type="noConversion"/>
  </si>
  <si>
    <t>111年A單位其他資源轉介情形統計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</si>
</sst>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8"/>
      <color theme="1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zoomScale="110" zoomScaleNormal="110" workbookViewId="0">
      <selection activeCell="S9" sqref="S9"/>
    </sheetView>
  </sheetViews>
  <sheetFormatPr defaultRowHeight="15.6" x14ac:dyDescent="0.3"/>
  <cols>
    <col min="1" max="1" width="10.19921875" style="1" bestFit="1" customWidth="1"/>
    <col min="2" max="2" width="13.296875" style="1" bestFit="1" customWidth="1"/>
    <col min="3" max="11" width="4.59765625" style="1" bestFit="1" customWidth="1"/>
    <col min="12" max="14" width="5.59765625" style="1" bestFit="1" customWidth="1"/>
    <col min="15" max="16384" width="8.796875" style="1"/>
  </cols>
  <sheetData>
    <row r="1" spans="1:15" ht="25.8" x14ac:dyDescent="0.3">
      <c r="A1" s="8" t="s">
        <v>67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x14ac:dyDescent="0.3">
      <c r="A2" s="4" t="s">
        <v>31</v>
      </c>
      <c r="B2" s="4" t="s">
        <v>0</v>
      </c>
      <c r="C2" s="4" t="s">
        <v>18</v>
      </c>
      <c r="D2" s="4" t="s">
        <v>20</v>
      </c>
      <c r="E2" s="4" t="s">
        <v>21</v>
      </c>
      <c r="F2" s="4" t="s">
        <v>22</v>
      </c>
      <c r="G2" s="4" t="s">
        <v>23</v>
      </c>
      <c r="H2" s="4" t="s">
        <v>24</v>
      </c>
      <c r="I2" s="4" t="s">
        <v>25</v>
      </c>
      <c r="J2" s="4" t="s">
        <v>26</v>
      </c>
      <c r="K2" s="4" t="s">
        <v>27</v>
      </c>
      <c r="L2" s="4" t="s">
        <v>28</v>
      </c>
      <c r="M2" s="4" t="s">
        <v>29</v>
      </c>
      <c r="N2" s="4" t="s">
        <v>30</v>
      </c>
      <c r="O2" s="4" t="s">
        <v>65</v>
      </c>
    </row>
    <row r="3" spans="1:15" x14ac:dyDescent="0.3">
      <c r="A3" s="10" t="s">
        <v>64</v>
      </c>
      <c r="B3" s="3" t="s">
        <v>43</v>
      </c>
      <c r="C3" s="2">
        <v>1</v>
      </c>
      <c r="D3" s="2">
        <v>3</v>
      </c>
      <c r="E3" s="2"/>
      <c r="F3" s="2"/>
      <c r="G3" s="2"/>
      <c r="H3" s="2"/>
      <c r="I3" s="2"/>
      <c r="J3" s="2"/>
      <c r="K3" s="2"/>
      <c r="L3" s="2"/>
      <c r="M3" s="2"/>
      <c r="N3" s="2"/>
      <c r="O3" s="14">
        <f>SUM(C5:N5)</f>
        <v>11</v>
      </c>
    </row>
    <row r="4" spans="1:15" x14ac:dyDescent="0.3">
      <c r="A4" s="10"/>
      <c r="B4" s="3" t="s">
        <v>44</v>
      </c>
      <c r="C4" s="2">
        <v>4</v>
      </c>
      <c r="D4" s="2">
        <v>3</v>
      </c>
      <c r="E4" s="2"/>
      <c r="F4" s="2"/>
      <c r="G4" s="2"/>
      <c r="H4" s="2"/>
      <c r="I4" s="2"/>
      <c r="J4" s="2"/>
      <c r="K4" s="2"/>
      <c r="L4" s="2"/>
      <c r="M4" s="2"/>
      <c r="N4" s="2"/>
      <c r="O4" s="15"/>
    </row>
    <row r="5" spans="1:15" x14ac:dyDescent="0.3">
      <c r="A5" s="10"/>
      <c r="B5" s="6" t="s">
        <v>65</v>
      </c>
      <c r="C5" s="7">
        <f>SUM(C3:C4)</f>
        <v>5</v>
      </c>
      <c r="D5" s="7">
        <f t="shared" ref="D5:N5" si="0">SUM(D3:D4)</f>
        <v>6</v>
      </c>
      <c r="E5" s="7">
        <f t="shared" si="0"/>
        <v>0</v>
      </c>
      <c r="F5" s="7">
        <f t="shared" si="0"/>
        <v>0</v>
      </c>
      <c r="G5" s="7">
        <f t="shared" si="0"/>
        <v>0</v>
      </c>
      <c r="H5" s="7">
        <f t="shared" si="0"/>
        <v>0</v>
      </c>
      <c r="I5" s="7">
        <f t="shared" si="0"/>
        <v>0</v>
      </c>
      <c r="J5" s="7">
        <f t="shared" si="0"/>
        <v>0</v>
      </c>
      <c r="K5" s="7">
        <f t="shared" si="0"/>
        <v>0</v>
      </c>
      <c r="L5" s="7">
        <f t="shared" si="0"/>
        <v>0</v>
      </c>
      <c r="M5" s="7">
        <f t="shared" si="0"/>
        <v>0</v>
      </c>
      <c r="N5" s="7">
        <f t="shared" si="0"/>
        <v>0</v>
      </c>
      <c r="O5" s="16"/>
    </row>
    <row r="6" spans="1:15" x14ac:dyDescent="0.3">
      <c r="A6" s="10" t="s">
        <v>37</v>
      </c>
      <c r="B6" s="3" t="s">
        <v>6</v>
      </c>
      <c r="C6" s="2">
        <v>1</v>
      </c>
      <c r="D6" s="2">
        <v>0</v>
      </c>
      <c r="E6" s="2"/>
      <c r="F6" s="2"/>
      <c r="G6" s="2"/>
      <c r="H6" s="2"/>
      <c r="I6" s="2"/>
      <c r="J6" s="2"/>
      <c r="K6" s="2"/>
      <c r="L6" s="2"/>
      <c r="M6" s="2"/>
      <c r="N6" s="2"/>
      <c r="O6" s="14">
        <f>SUM(C10:N10)</f>
        <v>9</v>
      </c>
    </row>
    <row r="7" spans="1:15" x14ac:dyDescent="0.3">
      <c r="A7" s="10"/>
      <c r="B7" s="3" t="s">
        <v>8</v>
      </c>
      <c r="C7" s="2">
        <v>0</v>
      </c>
      <c r="D7" s="2">
        <v>5</v>
      </c>
      <c r="E7" s="2"/>
      <c r="F7" s="2"/>
      <c r="G7" s="2"/>
      <c r="H7" s="2"/>
      <c r="I7" s="2"/>
      <c r="J7" s="2"/>
      <c r="K7" s="2"/>
      <c r="L7" s="2"/>
      <c r="M7" s="2"/>
      <c r="N7" s="2"/>
      <c r="O7" s="15"/>
    </row>
    <row r="8" spans="1:15" x14ac:dyDescent="0.3">
      <c r="A8" s="10"/>
      <c r="B8" s="3" t="s">
        <v>7</v>
      </c>
      <c r="C8" s="2">
        <v>3</v>
      </c>
      <c r="D8" s="2">
        <v>0</v>
      </c>
      <c r="E8" s="2"/>
      <c r="F8" s="2"/>
      <c r="G8" s="2"/>
      <c r="H8" s="2"/>
      <c r="I8" s="2"/>
      <c r="J8" s="2"/>
      <c r="K8" s="2"/>
      <c r="L8" s="2"/>
      <c r="M8" s="2"/>
      <c r="N8" s="2"/>
      <c r="O8" s="15"/>
    </row>
    <row r="9" spans="1:15" x14ac:dyDescent="0.3">
      <c r="A9" s="10"/>
      <c r="B9" s="3" t="s">
        <v>45</v>
      </c>
      <c r="C9" s="2">
        <v>0</v>
      </c>
      <c r="D9" s="2">
        <v>0</v>
      </c>
      <c r="E9" s="2"/>
      <c r="F9" s="2"/>
      <c r="G9" s="2"/>
      <c r="H9" s="2"/>
      <c r="I9" s="2"/>
      <c r="J9" s="2"/>
      <c r="K9" s="2"/>
      <c r="L9" s="2"/>
      <c r="M9" s="2"/>
      <c r="N9" s="2"/>
      <c r="O9" s="15"/>
    </row>
    <row r="10" spans="1:15" x14ac:dyDescent="0.3">
      <c r="A10" s="10"/>
      <c r="B10" s="6" t="s">
        <v>65</v>
      </c>
      <c r="C10" s="7">
        <f>SUM(C6:C9)</f>
        <v>4</v>
      </c>
      <c r="D10" s="7">
        <f t="shared" ref="D10:N10" si="1">SUM(D6:D9)</f>
        <v>5</v>
      </c>
      <c r="E10" s="7">
        <f t="shared" si="1"/>
        <v>0</v>
      </c>
      <c r="F10" s="7">
        <f t="shared" si="1"/>
        <v>0</v>
      </c>
      <c r="G10" s="7">
        <f t="shared" si="1"/>
        <v>0</v>
      </c>
      <c r="H10" s="7">
        <f t="shared" si="1"/>
        <v>0</v>
      </c>
      <c r="I10" s="7">
        <f t="shared" si="1"/>
        <v>0</v>
      </c>
      <c r="J10" s="7">
        <f t="shared" si="1"/>
        <v>0</v>
      </c>
      <c r="K10" s="7">
        <f t="shared" si="1"/>
        <v>0</v>
      </c>
      <c r="L10" s="7">
        <f t="shared" si="1"/>
        <v>0</v>
      </c>
      <c r="M10" s="7">
        <f t="shared" si="1"/>
        <v>0</v>
      </c>
      <c r="N10" s="7">
        <f t="shared" si="1"/>
        <v>0</v>
      </c>
      <c r="O10" s="16"/>
    </row>
    <row r="11" spans="1:15" x14ac:dyDescent="0.3">
      <c r="A11" s="11" t="s">
        <v>36</v>
      </c>
      <c r="B11" s="3" t="s">
        <v>9</v>
      </c>
      <c r="C11" s="2">
        <v>2</v>
      </c>
      <c r="D11" s="2">
        <v>2</v>
      </c>
      <c r="E11" s="2" t="s">
        <v>19</v>
      </c>
      <c r="F11" s="2"/>
      <c r="G11" s="2"/>
      <c r="H11" s="2"/>
      <c r="I11" s="2"/>
      <c r="J11" s="2"/>
      <c r="K11" s="2"/>
      <c r="L11" s="2"/>
      <c r="M11" s="2"/>
      <c r="N11" s="2"/>
      <c r="O11" s="14">
        <f>SUM(C13:N13)</f>
        <v>4</v>
      </c>
    </row>
    <row r="12" spans="1:15" x14ac:dyDescent="0.3">
      <c r="A12" s="12"/>
      <c r="B12" s="3" t="s">
        <v>46</v>
      </c>
      <c r="C12" s="2">
        <v>0</v>
      </c>
      <c r="D12" s="2">
        <v>0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15"/>
    </row>
    <row r="13" spans="1:15" x14ac:dyDescent="0.3">
      <c r="A13" s="13"/>
      <c r="B13" s="6" t="s">
        <v>65</v>
      </c>
      <c r="C13" s="7">
        <f>SUM(C11:C12)</f>
        <v>2</v>
      </c>
      <c r="D13" s="7">
        <f t="shared" ref="D13:N13" si="2">SUM(D11:D12)</f>
        <v>2</v>
      </c>
      <c r="E13" s="7">
        <f t="shared" si="2"/>
        <v>0</v>
      </c>
      <c r="F13" s="7">
        <f t="shared" si="2"/>
        <v>0</v>
      </c>
      <c r="G13" s="7">
        <f t="shared" si="2"/>
        <v>0</v>
      </c>
      <c r="H13" s="7">
        <f t="shared" si="2"/>
        <v>0</v>
      </c>
      <c r="I13" s="7">
        <f t="shared" si="2"/>
        <v>0</v>
      </c>
      <c r="J13" s="7">
        <f t="shared" si="2"/>
        <v>0</v>
      </c>
      <c r="K13" s="7">
        <f t="shared" si="2"/>
        <v>0</v>
      </c>
      <c r="L13" s="7">
        <f t="shared" si="2"/>
        <v>0</v>
      </c>
      <c r="M13" s="7">
        <f t="shared" si="2"/>
        <v>0</v>
      </c>
      <c r="N13" s="7">
        <f t="shared" si="2"/>
        <v>0</v>
      </c>
      <c r="O13" s="16"/>
    </row>
    <row r="14" spans="1:15" x14ac:dyDescent="0.3">
      <c r="A14" s="10" t="s">
        <v>33</v>
      </c>
      <c r="B14" s="2" t="s">
        <v>47</v>
      </c>
      <c r="C14" s="2">
        <v>0</v>
      </c>
      <c r="D14" s="2">
        <v>0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14">
        <f>SUM(C19:N19)</f>
        <v>11</v>
      </c>
    </row>
    <row r="15" spans="1:15" x14ac:dyDescent="0.3">
      <c r="A15" s="10"/>
      <c r="B15" s="2" t="s">
        <v>11</v>
      </c>
      <c r="C15" s="2">
        <v>4</v>
      </c>
      <c r="D15" s="2">
        <v>3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15"/>
    </row>
    <row r="16" spans="1:15" x14ac:dyDescent="0.3">
      <c r="A16" s="10"/>
      <c r="B16" s="2" t="s">
        <v>12</v>
      </c>
      <c r="C16" s="2">
        <v>2</v>
      </c>
      <c r="D16" s="2">
        <v>2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15"/>
    </row>
    <row r="17" spans="1:15" x14ac:dyDescent="0.3">
      <c r="A17" s="10"/>
      <c r="B17" s="2" t="s">
        <v>48</v>
      </c>
      <c r="C17" s="2">
        <v>0</v>
      </c>
      <c r="D17" s="2">
        <v>0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15"/>
    </row>
    <row r="18" spans="1:15" x14ac:dyDescent="0.3">
      <c r="A18" s="10"/>
      <c r="B18" s="2" t="s">
        <v>49</v>
      </c>
      <c r="C18" s="2">
        <v>0</v>
      </c>
      <c r="D18" s="2">
        <v>0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15"/>
    </row>
    <row r="19" spans="1:15" x14ac:dyDescent="0.3">
      <c r="A19" s="10"/>
      <c r="B19" s="6" t="s">
        <v>65</v>
      </c>
      <c r="C19" s="7">
        <f>SUM(C14:C18)</f>
        <v>6</v>
      </c>
      <c r="D19" s="7">
        <f t="shared" ref="D19:N19" si="3">SUM(D14:D18)</f>
        <v>5</v>
      </c>
      <c r="E19" s="7">
        <f t="shared" si="3"/>
        <v>0</v>
      </c>
      <c r="F19" s="7">
        <f t="shared" si="3"/>
        <v>0</v>
      </c>
      <c r="G19" s="7">
        <f t="shared" si="3"/>
        <v>0</v>
      </c>
      <c r="H19" s="7">
        <f t="shared" si="3"/>
        <v>0</v>
      </c>
      <c r="I19" s="7">
        <f t="shared" si="3"/>
        <v>0</v>
      </c>
      <c r="J19" s="7">
        <f t="shared" si="3"/>
        <v>0</v>
      </c>
      <c r="K19" s="7">
        <f t="shared" si="3"/>
        <v>0</v>
      </c>
      <c r="L19" s="7">
        <f t="shared" si="3"/>
        <v>0</v>
      </c>
      <c r="M19" s="7">
        <f t="shared" si="3"/>
        <v>0</v>
      </c>
      <c r="N19" s="7">
        <f t="shared" si="3"/>
        <v>0</v>
      </c>
      <c r="O19" s="16"/>
    </row>
    <row r="20" spans="1:15" x14ac:dyDescent="0.3">
      <c r="A20" s="11" t="s">
        <v>38</v>
      </c>
      <c r="B20" s="2" t="s">
        <v>50</v>
      </c>
      <c r="C20" s="2">
        <v>0</v>
      </c>
      <c r="D20" s="2">
        <v>1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14">
        <f>SUM(C22:N22)</f>
        <v>2</v>
      </c>
    </row>
    <row r="21" spans="1:15" x14ac:dyDescent="0.3">
      <c r="A21" s="12"/>
      <c r="B21" s="2" t="s">
        <v>51</v>
      </c>
      <c r="C21" s="2">
        <v>1</v>
      </c>
      <c r="D21" s="2">
        <v>0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15"/>
    </row>
    <row r="22" spans="1:15" x14ac:dyDescent="0.3">
      <c r="A22" s="13"/>
      <c r="B22" s="6" t="s">
        <v>65</v>
      </c>
      <c r="C22" s="7">
        <f>SUM(C20:C21)</f>
        <v>1</v>
      </c>
      <c r="D22" s="7">
        <f t="shared" ref="D22:N22" si="4">SUM(D20:D21)</f>
        <v>1</v>
      </c>
      <c r="E22" s="7">
        <f t="shared" si="4"/>
        <v>0</v>
      </c>
      <c r="F22" s="7">
        <f t="shared" si="4"/>
        <v>0</v>
      </c>
      <c r="G22" s="7">
        <f t="shared" si="4"/>
        <v>0</v>
      </c>
      <c r="H22" s="7">
        <f t="shared" si="4"/>
        <v>0</v>
      </c>
      <c r="I22" s="7">
        <f t="shared" si="4"/>
        <v>0</v>
      </c>
      <c r="J22" s="7">
        <f t="shared" si="4"/>
        <v>0</v>
      </c>
      <c r="K22" s="7">
        <f t="shared" si="4"/>
        <v>0</v>
      </c>
      <c r="L22" s="7">
        <f t="shared" si="4"/>
        <v>0</v>
      </c>
      <c r="M22" s="7">
        <f t="shared" si="4"/>
        <v>0</v>
      </c>
      <c r="N22" s="7">
        <f t="shared" si="4"/>
        <v>0</v>
      </c>
      <c r="O22" s="16"/>
    </row>
    <row r="23" spans="1:15" x14ac:dyDescent="0.3">
      <c r="A23" s="11" t="s">
        <v>32</v>
      </c>
      <c r="B23" s="2" t="s">
        <v>14</v>
      </c>
      <c r="C23" s="2">
        <v>2</v>
      </c>
      <c r="D23" s="2">
        <v>1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14">
        <f>SUM(C27:N27)</f>
        <v>35</v>
      </c>
    </row>
    <row r="24" spans="1:15" x14ac:dyDescent="0.3">
      <c r="A24" s="12"/>
      <c r="B24" s="2" t="s">
        <v>13</v>
      </c>
      <c r="C24" s="2">
        <v>13</v>
      </c>
      <c r="D24" s="2">
        <v>4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15"/>
    </row>
    <row r="25" spans="1:15" x14ac:dyDescent="0.3">
      <c r="A25" s="12"/>
      <c r="B25" s="2" t="s">
        <v>15</v>
      </c>
      <c r="C25" s="2">
        <v>7</v>
      </c>
      <c r="D25" s="2">
        <v>4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15"/>
    </row>
    <row r="26" spans="1:15" x14ac:dyDescent="0.3">
      <c r="A26" s="12"/>
      <c r="B26" s="2" t="s">
        <v>16</v>
      </c>
      <c r="C26" s="2">
        <v>4</v>
      </c>
      <c r="D26" s="2">
        <v>0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15"/>
    </row>
    <row r="27" spans="1:15" x14ac:dyDescent="0.3">
      <c r="A27" s="13"/>
      <c r="B27" s="6" t="s">
        <v>65</v>
      </c>
      <c r="C27" s="7">
        <f>SUM(C23:C26)</f>
        <v>26</v>
      </c>
      <c r="D27" s="7">
        <f t="shared" ref="D27:N27" si="5">SUM(D23:D26)</f>
        <v>9</v>
      </c>
      <c r="E27" s="7">
        <f t="shared" si="5"/>
        <v>0</v>
      </c>
      <c r="F27" s="7">
        <f t="shared" si="5"/>
        <v>0</v>
      </c>
      <c r="G27" s="7">
        <f t="shared" si="5"/>
        <v>0</v>
      </c>
      <c r="H27" s="7">
        <f t="shared" si="5"/>
        <v>0</v>
      </c>
      <c r="I27" s="7">
        <f t="shared" si="5"/>
        <v>0</v>
      </c>
      <c r="J27" s="7">
        <f t="shared" si="5"/>
        <v>0</v>
      </c>
      <c r="K27" s="7">
        <f t="shared" si="5"/>
        <v>0</v>
      </c>
      <c r="L27" s="7">
        <f t="shared" si="5"/>
        <v>0</v>
      </c>
      <c r="M27" s="7">
        <f t="shared" si="5"/>
        <v>0</v>
      </c>
      <c r="N27" s="7">
        <f t="shared" si="5"/>
        <v>0</v>
      </c>
      <c r="O27" s="16"/>
    </row>
    <row r="28" spans="1:15" x14ac:dyDescent="0.3">
      <c r="A28" s="11" t="s">
        <v>34</v>
      </c>
      <c r="B28" s="2" t="s">
        <v>10</v>
      </c>
      <c r="C28" s="2">
        <v>1</v>
      </c>
      <c r="D28" s="2">
        <v>4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14">
        <f>SUM(C30:N30)</f>
        <v>5</v>
      </c>
    </row>
    <row r="29" spans="1:15" x14ac:dyDescent="0.3">
      <c r="A29" s="12"/>
      <c r="B29" s="2" t="s">
        <v>52</v>
      </c>
      <c r="C29" s="2">
        <v>0</v>
      </c>
      <c r="D29" s="2">
        <v>0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15"/>
    </row>
    <row r="30" spans="1:15" x14ac:dyDescent="0.3">
      <c r="A30" s="13"/>
      <c r="B30" s="6" t="s">
        <v>65</v>
      </c>
      <c r="C30" s="7">
        <f>SUM(C28:C29)</f>
        <v>1</v>
      </c>
      <c r="D30" s="7">
        <f t="shared" ref="D30:N30" si="6">SUM(D28:D29)</f>
        <v>4</v>
      </c>
      <c r="E30" s="7">
        <f t="shared" si="6"/>
        <v>0</v>
      </c>
      <c r="F30" s="7">
        <f t="shared" si="6"/>
        <v>0</v>
      </c>
      <c r="G30" s="7">
        <f t="shared" si="6"/>
        <v>0</v>
      </c>
      <c r="H30" s="7">
        <f t="shared" si="6"/>
        <v>0</v>
      </c>
      <c r="I30" s="7">
        <f t="shared" si="6"/>
        <v>0</v>
      </c>
      <c r="J30" s="7">
        <f t="shared" si="6"/>
        <v>0</v>
      </c>
      <c r="K30" s="7">
        <f t="shared" si="6"/>
        <v>0</v>
      </c>
      <c r="L30" s="7">
        <f t="shared" si="6"/>
        <v>0</v>
      </c>
      <c r="M30" s="7">
        <f t="shared" si="6"/>
        <v>0</v>
      </c>
      <c r="N30" s="7">
        <f t="shared" si="6"/>
        <v>0</v>
      </c>
      <c r="O30" s="16"/>
    </row>
    <row r="31" spans="1:15" x14ac:dyDescent="0.3">
      <c r="A31" s="11" t="s">
        <v>17</v>
      </c>
      <c r="B31" s="2" t="s">
        <v>59</v>
      </c>
      <c r="C31" s="2">
        <v>2</v>
      </c>
      <c r="D31" s="2">
        <v>0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14">
        <f>SUM(C33:N33)</f>
        <v>2</v>
      </c>
    </row>
    <row r="32" spans="1:15" x14ac:dyDescent="0.3">
      <c r="A32" s="12"/>
      <c r="B32" s="2" t="s">
        <v>60</v>
      </c>
      <c r="C32" s="2">
        <v>0</v>
      </c>
      <c r="D32" s="2">
        <v>0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15"/>
    </row>
    <row r="33" spans="1:15" x14ac:dyDescent="0.3">
      <c r="A33" s="13"/>
      <c r="B33" s="6" t="s">
        <v>65</v>
      </c>
      <c r="C33" s="7">
        <f>SUM(C31:C32)</f>
        <v>2</v>
      </c>
      <c r="D33" s="7">
        <f t="shared" ref="D33:N33" si="7">SUM(D31:D32)</f>
        <v>0</v>
      </c>
      <c r="E33" s="7">
        <f t="shared" si="7"/>
        <v>0</v>
      </c>
      <c r="F33" s="7">
        <f t="shared" si="7"/>
        <v>0</v>
      </c>
      <c r="G33" s="7">
        <f t="shared" si="7"/>
        <v>0</v>
      </c>
      <c r="H33" s="7">
        <f t="shared" si="7"/>
        <v>0</v>
      </c>
      <c r="I33" s="7">
        <f t="shared" si="7"/>
        <v>0</v>
      </c>
      <c r="J33" s="7">
        <f t="shared" si="7"/>
        <v>0</v>
      </c>
      <c r="K33" s="7">
        <f t="shared" si="7"/>
        <v>0</v>
      </c>
      <c r="L33" s="7">
        <f t="shared" si="7"/>
        <v>0</v>
      </c>
      <c r="M33" s="7">
        <f t="shared" si="7"/>
        <v>0</v>
      </c>
      <c r="N33" s="7">
        <f t="shared" si="7"/>
        <v>0</v>
      </c>
      <c r="O33" s="16"/>
    </row>
    <row r="34" spans="1:15" x14ac:dyDescent="0.3">
      <c r="A34" s="11" t="s">
        <v>40</v>
      </c>
      <c r="B34" s="2" t="s">
        <v>3</v>
      </c>
      <c r="C34" s="2">
        <v>2</v>
      </c>
      <c r="D34" s="2">
        <v>0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14">
        <f>SUM(C38:N38)</f>
        <v>9</v>
      </c>
    </row>
    <row r="35" spans="1:15" x14ac:dyDescent="0.3">
      <c r="A35" s="12"/>
      <c r="B35" s="2" t="s">
        <v>2</v>
      </c>
      <c r="C35" s="2">
        <v>7</v>
      </c>
      <c r="D35" s="2">
        <v>0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15"/>
    </row>
    <row r="36" spans="1:15" x14ac:dyDescent="0.3">
      <c r="A36" s="12"/>
      <c r="B36" s="2" t="s">
        <v>53</v>
      </c>
      <c r="C36" s="2">
        <v>0</v>
      </c>
      <c r="D36" s="2">
        <v>0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15"/>
    </row>
    <row r="37" spans="1:15" x14ac:dyDescent="0.3">
      <c r="A37" s="12"/>
      <c r="B37" s="2" t="s">
        <v>54</v>
      </c>
      <c r="C37" s="2">
        <v>0</v>
      </c>
      <c r="D37" s="2">
        <v>0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15"/>
    </row>
    <row r="38" spans="1:15" x14ac:dyDescent="0.3">
      <c r="A38" s="13"/>
      <c r="B38" s="6" t="s">
        <v>65</v>
      </c>
      <c r="C38" s="7">
        <f>SUM(C34:C37)</f>
        <v>9</v>
      </c>
      <c r="D38" s="7">
        <f t="shared" ref="D38:N38" si="8">SUM(D34:D37)</f>
        <v>0</v>
      </c>
      <c r="E38" s="7">
        <f t="shared" si="8"/>
        <v>0</v>
      </c>
      <c r="F38" s="7">
        <f t="shared" si="8"/>
        <v>0</v>
      </c>
      <c r="G38" s="7">
        <f t="shared" si="8"/>
        <v>0</v>
      </c>
      <c r="H38" s="7">
        <f t="shared" si="8"/>
        <v>0</v>
      </c>
      <c r="I38" s="7">
        <f t="shared" si="8"/>
        <v>0</v>
      </c>
      <c r="J38" s="7">
        <f t="shared" si="8"/>
        <v>0</v>
      </c>
      <c r="K38" s="7">
        <f t="shared" si="8"/>
        <v>0</v>
      </c>
      <c r="L38" s="7">
        <f t="shared" si="8"/>
        <v>0</v>
      </c>
      <c r="M38" s="7">
        <f t="shared" si="8"/>
        <v>0</v>
      </c>
      <c r="N38" s="7">
        <f t="shared" si="8"/>
        <v>0</v>
      </c>
      <c r="O38" s="16"/>
    </row>
    <row r="39" spans="1:15" x14ac:dyDescent="0.3">
      <c r="A39" s="10" t="s">
        <v>39</v>
      </c>
      <c r="B39" s="2" t="s">
        <v>61</v>
      </c>
      <c r="C39" s="2">
        <v>1</v>
      </c>
      <c r="D39" s="2">
        <v>0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14">
        <f>SUM(C44:N44)</f>
        <v>5</v>
      </c>
    </row>
    <row r="40" spans="1:15" x14ac:dyDescent="0.3">
      <c r="A40" s="10"/>
      <c r="B40" s="2" t="s">
        <v>4</v>
      </c>
      <c r="C40" s="2">
        <v>2</v>
      </c>
      <c r="D40" s="2">
        <v>0</v>
      </c>
      <c r="E40" s="2"/>
      <c r="F40" s="2"/>
      <c r="G40" s="2"/>
      <c r="H40" s="2"/>
      <c r="I40" s="2"/>
      <c r="J40" s="2"/>
      <c r="K40" s="2"/>
      <c r="L40" s="2"/>
      <c r="M40" s="2"/>
      <c r="N40" s="2"/>
      <c r="O40" s="15"/>
    </row>
    <row r="41" spans="1:15" x14ac:dyDescent="0.3">
      <c r="A41" s="10"/>
      <c r="B41" s="2" t="s">
        <v>5</v>
      </c>
      <c r="C41" s="2">
        <v>0</v>
      </c>
      <c r="D41" s="2">
        <v>2</v>
      </c>
      <c r="E41" s="2"/>
      <c r="F41" s="2"/>
      <c r="G41" s="2"/>
      <c r="H41" s="2"/>
      <c r="I41" s="2"/>
      <c r="J41" s="2"/>
      <c r="K41" s="2"/>
      <c r="L41" s="2"/>
      <c r="M41" s="2"/>
      <c r="N41" s="2"/>
      <c r="O41" s="15"/>
    </row>
    <row r="42" spans="1:15" x14ac:dyDescent="0.3">
      <c r="A42" s="10"/>
      <c r="B42" s="2" t="s">
        <v>55</v>
      </c>
      <c r="C42" s="2">
        <v>0</v>
      </c>
      <c r="D42" s="2">
        <v>0</v>
      </c>
      <c r="E42" s="2"/>
      <c r="F42" s="2"/>
      <c r="G42" s="2"/>
      <c r="H42" s="2"/>
      <c r="I42" s="2"/>
      <c r="J42" s="2"/>
      <c r="K42" s="2"/>
      <c r="L42" s="2"/>
      <c r="M42" s="2"/>
      <c r="N42" s="2"/>
      <c r="O42" s="15"/>
    </row>
    <row r="43" spans="1:15" x14ac:dyDescent="0.3">
      <c r="A43" s="10"/>
      <c r="B43" s="2" t="s">
        <v>56</v>
      </c>
      <c r="C43" s="2">
        <v>0</v>
      </c>
      <c r="D43" s="2">
        <v>0</v>
      </c>
      <c r="E43" s="2"/>
      <c r="F43" s="2"/>
      <c r="G43" s="2"/>
      <c r="H43" s="2"/>
      <c r="I43" s="2"/>
      <c r="J43" s="2"/>
      <c r="K43" s="2"/>
      <c r="L43" s="2"/>
      <c r="M43" s="2"/>
      <c r="N43" s="2"/>
      <c r="O43" s="15"/>
    </row>
    <row r="44" spans="1:15" x14ac:dyDescent="0.3">
      <c r="A44" s="10"/>
      <c r="B44" s="6" t="s">
        <v>65</v>
      </c>
      <c r="C44" s="7">
        <f>SUM(C39:C43)</f>
        <v>3</v>
      </c>
      <c r="D44" s="7">
        <f t="shared" ref="D44:N44" si="9">SUM(D39:D43)</f>
        <v>2</v>
      </c>
      <c r="E44" s="7">
        <f t="shared" si="9"/>
        <v>0</v>
      </c>
      <c r="F44" s="7">
        <f t="shared" si="9"/>
        <v>0</v>
      </c>
      <c r="G44" s="7">
        <f t="shared" si="9"/>
        <v>0</v>
      </c>
      <c r="H44" s="7">
        <f t="shared" si="9"/>
        <v>0</v>
      </c>
      <c r="I44" s="7">
        <f t="shared" si="9"/>
        <v>0</v>
      </c>
      <c r="J44" s="7">
        <f t="shared" si="9"/>
        <v>0</v>
      </c>
      <c r="K44" s="7">
        <f t="shared" si="9"/>
        <v>0</v>
      </c>
      <c r="L44" s="7">
        <f t="shared" si="9"/>
        <v>0</v>
      </c>
      <c r="M44" s="7">
        <f t="shared" si="9"/>
        <v>0</v>
      </c>
      <c r="N44" s="7">
        <f t="shared" si="9"/>
        <v>0</v>
      </c>
      <c r="O44" s="16"/>
    </row>
    <row r="45" spans="1:15" x14ac:dyDescent="0.3">
      <c r="A45" s="11" t="s">
        <v>41</v>
      </c>
      <c r="B45" s="2" t="s">
        <v>57</v>
      </c>
      <c r="C45" s="2">
        <v>0</v>
      </c>
      <c r="D45" s="2">
        <v>0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14">
        <f>SUM(C46:N46)</f>
        <v>0</v>
      </c>
    </row>
    <row r="46" spans="1:15" x14ac:dyDescent="0.3">
      <c r="A46" s="13"/>
      <c r="B46" s="6" t="s">
        <v>65</v>
      </c>
      <c r="C46" s="7">
        <f>SUM(C45)</f>
        <v>0</v>
      </c>
      <c r="D46" s="7">
        <f t="shared" ref="D46:N46" si="10">SUM(D45)</f>
        <v>0</v>
      </c>
      <c r="E46" s="7">
        <f t="shared" si="10"/>
        <v>0</v>
      </c>
      <c r="F46" s="7">
        <f t="shared" si="10"/>
        <v>0</v>
      </c>
      <c r="G46" s="7">
        <f t="shared" si="10"/>
        <v>0</v>
      </c>
      <c r="H46" s="7">
        <f t="shared" si="10"/>
        <v>0</v>
      </c>
      <c r="I46" s="7">
        <f t="shared" si="10"/>
        <v>0</v>
      </c>
      <c r="J46" s="7">
        <f t="shared" si="10"/>
        <v>0</v>
      </c>
      <c r="K46" s="7">
        <f t="shared" si="10"/>
        <v>0</v>
      </c>
      <c r="L46" s="7">
        <f t="shared" si="10"/>
        <v>0</v>
      </c>
      <c r="M46" s="7">
        <f t="shared" si="10"/>
        <v>0</v>
      </c>
      <c r="N46" s="7">
        <f t="shared" si="10"/>
        <v>0</v>
      </c>
      <c r="O46" s="16"/>
    </row>
    <row r="47" spans="1:15" x14ac:dyDescent="0.3">
      <c r="A47" s="11" t="s">
        <v>35</v>
      </c>
      <c r="B47" s="2" t="s">
        <v>62</v>
      </c>
      <c r="C47" s="2">
        <v>0</v>
      </c>
      <c r="D47" s="2">
        <v>0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14">
        <f>SUM(C49:N49)</f>
        <v>0</v>
      </c>
    </row>
    <row r="48" spans="1:15" x14ac:dyDescent="0.3">
      <c r="A48" s="12"/>
      <c r="B48" s="2" t="s">
        <v>63</v>
      </c>
      <c r="C48" s="2">
        <v>0</v>
      </c>
      <c r="D48" s="2">
        <v>0</v>
      </c>
      <c r="E48" s="2"/>
      <c r="F48" s="2"/>
      <c r="G48" s="2"/>
      <c r="H48" s="2"/>
      <c r="I48" s="2"/>
      <c r="J48" s="2"/>
      <c r="K48" s="2"/>
      <c r="L48" s="2"/>
      <c r="M48" s="2"/>
      <c r="N48" s="2"/>
      <c r="O48" s="15"/>
    </row>
    <row r="49" spans="1:15" x14ac:dyDescent="0.3">
      <c r="A49" s="13"/>
      <c r="B49" s="6" t="s">
        <v>65</v>
      </c>
      <c r="C49" s="7">
        <f>SUM(C47:C48)</f>
        <v>0</v>
      </c>
      <c r="D49" s="7">
        <f t="shared" ref="D49:N49" si="11">SUM(D47:D48)</f>
        <v>0</v>
      </c>
      <c r="E49" s="7">
        <f t="shared" si="11"/>
        <v>0</v>
      </c>
      <c r="F49" s="7">
        <f t="shared" si="11"/>
        <v>0</v>
      </c>
      <c r="G49" s="7">
        <f t="shared" si="11"/>
        <v>0</v>
      </c>
      <c r="H49" s="7">
        <f t="shared" si="11"/>
        <v>0</v>
      </c>
      <c r="I49" s="7">
        <f t="shared" si="11"/>
        <v>0</v>
      </c>
      <c r="J49" s="7">
        <f t="shared" si="11"/>
        <v>0</v>
      </c>
      <c r="K49" s="7">
        <f t="shared" si="11"/>
        <v>0</v>
      </c>
      <c r="L49" s="7">
        <f t="shared" si="11"/>
        <v>0</v>
      </c>
      <c r="M49" s="7">
        <f t="shared" si="11"/>
        <v>0</v>
      </c>
      <c r="N49" s="7">
        <f t="shared" si="11"/>
        <v>0</v>
      </c>
      <c r="O49" s="16"/>
    </row>
    <row r="50" spans="1:15" x14ac:dyDescent="0.3">
      <c r="A50" s="11" t="s">
        <v>42</v>
      </c>
      <c r="B50" s="2" t="s">
        <v>1</v>
      </c>
      <c r="C50" s="2">
        <v>1</v>
      </c>
      <c r="D50" s="2">
        <v>0</v>
      </c>
      <c r="E50" s="2"/>
      <c r="F50" s="2"/>
      <c r="G50" s="2"/>
      <c r="H50" s="2"/>
      <c r="I50" s="2"/>
      <c r="J50" s="2"/>
      <c r="K50" s="2"/>
      <c r="L50" s="2"/>
      <c r="M50" s="2"/>
      <c r="N50" s="2"/>
      <c r="O50" s="14">
        <f>SUM(C52:N52)</f>
        <v>1</v>
      </c>
    </row>
    <row r="51" spans="1:15" x14ac:dyDescent="0.3">
      <c r="A51" s="12"/>
      <c r="B51" s="2" t="s">
        <v>58</v>
      </c>
      <c r="C51" s="2">
        <v>0</v>
      </c>
      <c r="D51" s="2">
        <v>0</v>
      </c>
      <c r="E51" s="2"/>
      <c r="F51" s="2"/>
      <c r="G51" s="2"/>
      <c r="H51" s="2"/>
      <c r="I51" s="2"/>
      <c r="J51" s="2"/>
      <c r="K51" s="2"/>
      <c r="L51" s="2"/>
      <c r="M51" s="2"/>
      <c r="N51" s="2"/>
      <c r="O51" s="15"/>
    </row>
    <row r="52" spans="1:15" x14ac:dyDescent="0.3">
      <c r="A52" s="13"/>
      <c r="B52" s="6" t="s">
        <v>65</v>
      </c>
      <c r="C52" s="7">
        <f>SUM(C50:C51)</f>
        <v>1</v>
      </c>
      <c r="D52" s="7">
        <f t="shared" ref="D52:N52" si="12">SUM(D50:D51)</f>
        <v>0</v>
      </c>
      <c r="E52" s="7">
        <f t="shared" si="12"/>
        <v>0</v>
      </c>
      <c r="F52" s="7">
        <f t="shared" si="12"/>
        <v>0</v>
      </c>
      <c r="G52" s="7">
        <f t="shared" si="12"/>
        <v>0</v>
      </c>
      <c r="H52" s="7">
        <f t="shared" si="12"/>
        <v>0</v>
      </c>
      <c r="I52" s="7">
        <f t="shared" si="12"/>
        <v>0</v>
      </c>
      <c r="J52" s="7">
        <f t="shared" si="12"/>
        <v>0</v>
      </c>
      <c r="K52" s="7">
        <f t="shared" si="12"/>
        <v>0</v>
      </c>
      <c r="L52" s="7">
        <f t="shared" si="12"/>
        <v>0</v>
      </c>
      <c r="M52" s="7">
        <f t="shared" si="12"/>
        <v>0</v>
      </c>
      <c r="N52" s="7">
        <f t="shared" si="12"/>
        <v>0</v>
      </c>
      <c r="O52" s="16"/>
    </row>
    <row r="53" spans="1:15" x14ac:dyDescent="0.3">
      <c r="B53" s="5" t="s">
        <v>66</v>
      </c>
      <c r="C53" s="5">
        <f>C5+C10+C13+C19+C22+C27+C30+C33+C38+C44+C46+C49+C52</f>
        <v>60</v>
      </c>
      <c r="D53" s="5">
        <f>D5+D10+D13+D19+D22+D27+D30+D33+D38+D44+D46+D49+D52</f>
        <v>34</v>
      </c>
      <c r="E53" s="5">
        <f t="shared" ref="E53:N53" si="13">E5+E10+E13+E19+E22+E27+E30+E33+E38+E44+E46+E49+E52</f>
        <v>0</v>
      </c>
      <c r="F53" s="5">
        <f t="shared" si="13"/>
        <v>0</v>
      </c>
      <c r="G53" s="5">
        <f t="shared" si="13"/>
        <v>0</v>
      </c>
      <c r="H53" s="5">
        <f t="shared" si="13"/>
        <v>0</v>
      </c>
      <c r="I53" s="5">
        <f t="shared" si="13"/>
        <v>0</v>
      </c>
      <c r="J53" s="5">
        <f t="shared" si="13"/>
        <v>0</v>
      </c>
      <c r="K53" s="5">
        <f t="shared" si="13"/>
        <v>0</v>
      </c>
      <c r="L53" s="5">
        <f t="shared" si="13"/>
        <v>0</v>
      </c>
      <c r="M53" s="5">
        <f t="shared" si="13"/>
        <v>0</v>
      </c>
      <c r="N53" s="5">
        <f t="shared" si="13"/>
        <v>0</v>
      </c>
      <c r="O53" s="5">
        <f>SUM(O3:O52)</f>
        <v>94</v>
      </c>
    </row>
  </sheetData>
  <mergeCells count="27">
    <mergeCell ref="O39:O44"/>
    <mergeCell ref="O45:O46"/>
    <mergeCell ref="O47:O49"/>
    <mergeCell ref="O50:O52"/>
    <mergeCell ref="A50:A52"/>
    <mergeCell ref="A39:A44"/>
    <mergeCell ref="A45:A46"/>
    <mergeCell ref="A47:A49"/>
    <mergeCell ref="O34:O38"/>
    <mergeCell ref="A28:A30"/>
    <mergeCell ref="A31:A33"/>
    <mergeCell ref="A34:A38"/>
    <mergeCell ref="O3:O5"/>
    <mergeCell ref="O6:O10"/>
    <mergeCell ref="O11:O13"/>
    <mergeCell ref="O14:O19"/>
    <mergeCell ref="O20:O22"/>
    <mergeCell ref="A20:A22"/>
    <mergeCell ref="A23:A27"/>
    <mergeCell ref="O23:O27"/>
    <mergeCell ref="O28:O30"/>
    <mergeCell ref="O31:O33"/>
    <mergeCell ref="A1:O1"/>
    <mergeCell ref="A3:A5"/>
    <mergeCell ref="A6:A10"/>
    <mergeCell ref="A11:A13"/>
    <mergeCell ref="A14:A19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統計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蘇奈庫穗</dc:creator>
  <cp:lastModifiedBy>蘇奈庫穗</cp:lastModifiedBy>
  <dcterms:created xsi:type="dcterms:W3CDTF">2021-11-19T08:31:21Z</dcterms:created>
  <dcterms:modified xsi:type="dcterms:W3CDTF">2022-02-23T06:55:17Z</dcterms:modified>
</cp:coreProperties>
</file>